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5135" windowHeight="8580" firstSheet="2" activeTab="20"/>
  </bookViews>
  <sheets>
    <sheet name="Sheet3" sheetId="1" state="hidden" r:id="rId1"/>
    <sheet name="Sheet1" sheetId="2" state="hidden" r:id="rId2"/>
    <sheet name="sum" sheetId="3" r:id="rId3"/>
    <sheet name="BMK3N" sheetId="4" r:id="rId4"/>
    <sheet name="ECE4Q " sheetId="5" r:id="rId5"/>
    <sheet name="ECE4R" sheetId="6" r:id="rId6"/>
    <sheet name="EEP4Q" sheetId="7" r:id="rId7"/>
    <sheet name="EEP4R" sheetId="8" r:id="rId8"/>
    <sheet name="ENE4R" sheetId="9" r:id="rId9"/>
    <sheet name="ENE3Q" sheetId="10" r:id="rId10"/>
    <sheet name="ECP4Q" sheetId="11" r:id="rId11"/>
    <sheet name="ECP4R" sheetId="12" r:id="rId12"/>
    <sheet name="EMC3N" sheetId="13" r:id="rId13"/>
    <sheet name="EME3R" sheetId="14" r:id="rId14"/>
    <sheet name="EME4Q" sheetId="15" r:id="rId15"/>
    <sheet name="EAE4N" sheetId="16" r:id="rId16"/>
    <sheet name="EAE4Q" sheetId="17" r:id="rId17"/>
    <sheet name="EPE4N" sheetId="18" r:id="rId18"/>
    <sheet name="EIE3R" sheetId="19" r:id="rId19"/>
    <sheet name="EIE4R " sheetId="20" r:id="rId20"/>
    <sheet name="EIE3Q" sheetId="21" r:id="rId21"/>
    <sheet name="EIE4Q" sheetId="22" r:id="rId22"/>
    <sheet name="EMT" sheetId="23" r:id="rId23"/>
    <sheet name="SCH" sheetId="24" r:id="rId24"/>
    <sheet name="ใบสมัคร " sheetId="25" r:id="rId25"/>
    <sheet name="ส่งตัวพร้อมใบสมัคร" sheetId="26" r:id="rId26"/>
    <sheet name="ส่งตัว  " sheetId="27" r:id="rId27"/>
    <sheet name="หนังสือเลื่อน แปรสภาพ" sheetId="28" r:id="rId28"/>
    <sheet name="ผ่านอบรม" sheetId="29" r:id="rId29"/>
    <sheet name="Sheet2" sheetId="30" r:id="rId30"/>
    <sheet name="Sheet4" sheetId="31" r:id="rId31"/>
  </sheets>
  <definedNames>
    <definedName name="_xlnm.Print_Titles" localSheetId="18">'EIE3R'!$1:$3</definedName>
    <definedName name="_xlnm.Print_Titles" localSheetId="21">'EIE4Q'!$1:$3</definedName>
    <definedName name="_xlnm.Print_Titles" localSheetId="12">'EMC3N'!$1:$3</definedName>
    <definedName name="_xlnm.Print_Titles" localSheetId="8">'ENE4R'!$1:$3</definedName>
  </definedNames>
  <calcPr fullCalcOnLoad="1"/>
</workbook>
</file>

<file path=xl/sharedStrings.xml><?xml version="1.0" encoding="utf-8"?>
<sst xmlns="http://schemas.openxmlformats.org/spreadsheetml/2006/main" count="5763" uniqueCount="1926">
  <si>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</si>
  <si>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</si>
  <si>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</si>
  <si>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</si>
  <si>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</si>
  <si>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</si>
  <si>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ลำดับ</t>
  </si>
  <si>
    <t>สาขาวิชา</t>
  </si>
  <si>
    <t>มีที่ฝึกงาน(คน)</t>
  </si>
  <si>
    <t>ยังไม่มีที่ฝึกงาน (คน)</t>
  </si>
  <si>
    <t>รวม (คน)</t>
  </si>
  <si>
    <t>สาขาวิศวกรรมโยธา</t>
  </si>
  <si>
    <t>สาขาวิศวกรรมเครื่องกล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</si>
  <si>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</si>
  <si>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</si>
  <si>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</si>
  <si>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</si>
  <si>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สาขาวิชาวิศวกรรมอิเล็กทรอนิกส์ฯ</t>
  </si>
  <si>
    <t>ตำบล</t>
  </si>
  <si>
    <t>อำเภอ</t>
  </si>
  <si>
    <t>รหัสไปรษณีย์</t>
  </si>
  <si>
    <t>จำนวน</t>
  </si>
  <si>
    <t>ลายมือชื่อ</t>
  </si>
  <si>
    <t>EAE4N</t>
  </si>
  <si>
    <t>EAE 4Q</t>
  </si>
  <si>
    <t>สาขา</t>
  </si>
  <si>
    <t>จำนวน นศ.ตามแผน</t>
  </si>
  <si>
    <t>สาขาวิชาวิศวกรรมไฟฟ้า</t>
  </si>
  <si>
    <t>สาขาวิชาการตลาด</t>
  </si>
  <si>
    <t>สาขาวิชาวิศวกรรมคอมพิวเตอร์</t>
  </si>
  <si>
    <t>EEP4Q</t>
  </si>
  <si>
    <t>ECE4Q</t>
  </si>
  <si>
    <t xml:space="preserve">EME4Q </t>
  </si>
  <si>
    <t>BMK3N</t>
  </si>
  <si>
    <t>ECP3Q</t>
  </si>
  <si>
    <t>EIE3Q,4Q</t>
  </si>
  <si>
    <t>EIE3R,4R</t>
  </si>
  <si>
    <t>ขอนแก่น</t>
  </si>
  <si>
    <t>เมือง</t>
  </si>
  <si>
    <t>สมุทรปราการ</t>
  </si>
  <si>
    <t>ชลบุรี</t>
  </si>
  <si>
    <t>ศรีราชา</t>
  </si>
  <si>
    <t>บางเสาธง</t>
  </si>
  <si>
    <t>หมายเหตุ</t>
  </si>
  <si>
    <t>สรุปยอดนักศึกษาฝึกงาน ปีการศีกษา 1/2557</t>
  </si>
  <si>
    <t>COOP-06</t>
  </si>
  <si>
    <t>COOP-07</t>
  </si>
  <si>
    <t>COOP-08</t>
  </si>
  <si>
    <t>COOP-12</t>
  </si>
  <si>
    <t>COOP-14</t>
  </si>
  <si>
    <t>COOP-15</t>
  </si>
  <si>
    <t>COOP-20</t>
  </si>
  <si>
    <t>COOP-21</t>
  </si>
  <si>
    <t>หนังสือรับรอง ฯ</t>
  </si>
  <si>
    <t>ENE3R</t>
  </si>
  <si>
    <t>ENE4R</t>
  </si>
  <si>
    <t>ECE 3N, 4N</t>
  </si>
  <si>
    <t>ECE3R,4R</t>
  </si>
  <si>
    <t>ECP4R</t>
  </si>
  <si>
    <t>ECP4Q</t>
  </si>
  <si>
    <t>EPE4N</t>
  </si>
  <si>
    <t>ENE3Q (รวมตกค้าง)</t>
  </si>
  <si>
    <t>ECP3R</t>
  </si>
  <si>
    <t>EEP4R,4N</t>
  </si>
  <si>
    <t>กลุ่มเรียน</t>
  </si>
  <si>
    <t>จำนวนนักศึกษา</t>
  </si>
  <si>
    <t>จำนวนสถานประกอบการ</t>
  </si>
  <si>
    <t>สาขาวิชาวิศวกรรมอิเล็กทรอนิกส์</t>
  </si>
  <si>
    <t>สาขาวิชาวิศวกรรมเครื่องกล</t>
  </si>
  <si>
    <t>สาขาวิชาวิศวกรรมเครื่องจักรกลเกษตร</t>
  </si>
  <si>
    <t>สาขาวิชาวิศวกรรมหลังการเก็บเกี่ยวและแปรฯ</t>
  </si>
  <si>
    <t xml:space="preserve">EM3R,4R </t>
  </si>
  <si>
    <t>นักศึกษา</t>
  </si>
  <si>
    <t>สถานประกอบการ</t>
  </si>
  <si>
    <t>จำนวนนักศึกษาสหกิจศึกษา</t>
  </si>
  <si>
    <t>ได้งาน</t>
  </si>
  <si>
    <t>ยังไม่ได้งาน</t>
  </si>
  <si>
    <t>รอแบบเสนองานตอบกลับ</t>
  </si>
  <si>
    <t>จำนวนนักศึกษาที่ออกปฏิบัติงานสหกิจศึกษา(แผนพิเศษ) 2 มิถุนายน - 3 ตุลาคม 2557 จำนวน 59 คน</t>
  </si>
  <si>
    <t>จำนวนนักศึกษาที่ออกปฏิบัติงานสหกิจศึกษา(แผนปกติ) 28  กรกฏาคม - 14  พฤศจิกายน 2557 จำนวน 336 คน</t>
  </si>
  <si>
    <t>บธ.บ การตลาด</t>
  </si>
  <si>
    <t>วศ.บ โยธา</t>
  </si>
  <si>
    <t>วศ.บไฟฟ้า</t>
  </si>
  <si>
    <t>วศ.บ เครื่งกล</t>
  </si>
  <si>
    <t>วศ.บ ไฟฟ้า</t>
  </si>
  <si>
    <t>จำนวนนักศึกษษสหกิจศึกษา</t>
  </si>
  <si>
    <t>วศ.บ อิเล็กฯ</t>
  </si>
  <si>
    <t>วศ.บ เครื่องกล</t>
  </si>
  <si>
    <t>วศ.บ คอมฯ</t>
  </si>
  <si>
    <t>วศ.บ เครื่องจักรกลฯ</t>
  </si>
  <si>
    <t>วศ.บ หลังการเก็บเกี่ยวฯ</t>
  </si>
  <si>
    <t>วศ.บ อุตสาหการ</t>
  </si>
  <si>
    <t>53  คน</t>
  </si>
  <si>
    <t>21  คน</t>
  </si>
  <si>
    <t>28  คน</t>
  </si>
  <si>
    <t>8  คน</t>
  </si>
  <si>
    <t>2  คน</t>
  </si>
  <si>
    <t>35  คน</t>
  </si>
  <si>
    <t>60  คน</t>
  </si>
  <si>
    <t>59  คน</t>
  </si>
  <si>
    <t>39  คน</t>
  </si>
  <si>
    <t>22  คน</t>
  </si>
  <si>
    <t>40  คน</t>
  </si>
  <si>
    <t>นายอัสดางค์  มั่งคั่ง</t>
  </si>
  <si>
    <t>บริษัท ไมรโครชิพ เทคโนโลยี (ไทยแลนด์) จำกัด</t>
  </si>
  <si>
    <t xml:space="preserve">14 หมู่ 1 ถนนสุวินทวงศ์ </t>
  </si>
  <si>
    <t>วังตะเคียน</t>
  </si>
  <si>
    <t>ฉะเชิงเทรา</t>
  </si>
  <si>
    <t>ทุ่งสุขลา</t>
  </si>
  <si>
    <t>กรุงเทพ</t>
  </si>
  <si>
    <t>ในเมือง</t>
  </si>
  <si>
    <t>365 หมู่ 1 ถนนมะลิวัลย์</t>
  </si>
  <si>
    <t>เมืองเก่า</t>
  </si>
  <si>
    <t>เมืองขอนแก่น</t>
  </si>
  <si>
    <t>ปทุมธานี</t>
  </si>
  <si>
    <t>332 หมู่ 8 ถนนเหล่านาดี</t>
  </si>
  <si>
    <t>สรุปยอดนักศึกษาฝึกงาน ปีการศีกษา 1/2558</t>
  </si>
  <si>
    <t>สาขาวิศวกรรมแมคคาทรอนิกส์</t>
  </si>
  <si>
    <t>สาขาวิศวกรรมเครื่องจักรกลเกษตร</t>
  </si>
  <si>
    <t>สาขาวิศวกรรมหลังการเก็บเกี่ยว</t>
  </si>
  <si>
    <t>สาขาวิศวกรรมอุตสาหการ</t>
  </si>
  <si>
    <t>สาขาวิชาเคมี</t>
  </si>
  <si>
    <t>บัญชีรายชื่อนักศึกษาสหกิจ และสถานประกอบการ  ประจำภาคเรียนที่ 1  ปีการศึกษา  2558</t>
  </si>
  <si>
    <t>นายคุณากร  ศรีขำ</t>
  </si>
  <si>
    <t>นางสาวจุฬารัตน์  ศรีลาโพธิ์</t>
  </si>
  <si>
    <t>นางสาวกิ่งผกา  แสนสีดา</t>
  </si>
  <si>
    <t>นางสาวรัศนียาภรณ์  ฮ้อยเคน</t>
  </si>
  <si>
    <t>นายวงศธร  ทูลธรรม</t>
  </si>
  <si>
    <t>นางสาวกนกวรรณ  ถาชินเลิศ</t>
  </si>
  <si>
    <t>นายกฤษณพงศ์  เลิศธนธานี</t>
  </si>
  <si>
    <t>นางสาวปนิดา  ภูดอนนาง</t>
  </si>
  <si>
    <t>นางสาวนิศาชล  หารอ่อนตา</t>
  </si>
  <si>
    <t>นางสาวภาวินี  ปริโพธิ์ตัง</t>
  </si>
  <si>
    <t>นางสาวอรไท  ไชยชนะ</t>
  </si>
  <si>
    <t>นายวิศรุต  พิสุทธิศุกร</t>
  </si>
  <si>
    <t>นางสาวสโรชา  โกสูงเนิน</t>
  </si>
  <si>
    <t>สาขาวิศวกรรมเคมี</t>
  </si>
  <si>
    <t>553361012024-3</t>
  </si>
  <si>
    <t>นางสาวยุภาวัลย์  เถาคำแก้ว</t>
  </si>
  <si>
    <t>090-3829890</t>
  </si>
  <si>
    <t>553361012002-9</t>
  </si>
  <si>
    <t>นางสาวจิตราพร  พรมแสง</t>
  </si>
  <si>
    <t>088-3119599</t>
  </si>
  <si>
    <t>553361012016-9</t>
  </si>
  <si>
    <t>นางสาวธารทิพย์  พิกุลศรี</t>
  </si>
  <si>
    <t>098-8316095</t>
  </si>
  <si>
    <t>553361012015-1</t>
  </si>
  <si>
    <t>นายวัชรินทร์  ชาติอดุลย์</t>
  </si>
  <si>
    <t>082-3708113</t>
  </si>
  <si>
    <t>523343012011-5</t>
  </si>
  <si>
    <t>นายชาญชัย  ภูแถวเชือก</t>
  </si>
  <si>
    <t>090-3463121</t>
  </si>
  <si>
    <t>สาขาวิศวกรรมอุตสาหการ (EIE4Q)</t>
  </si>
  <si>
    <t>สาขาวิศวกรรมอุตสาหการ (EIE3R)</t>
  </si>
  <si>
    <t>553351013401-3</t>
  </si>
  <si>
    <t>นายฑศกร  พุทธะวอ</t>
  </si>
  <si>
    <t>081-0511369</t>
  </si>
  <si>
    <t>553351013404-7</t>
  </si>
  <si>
    <t>นายพีระพงษ์  มูลทุม</t>
  </si>
  <si>
    <t>094-2805717</t>
  </si>
  <si>
    <t>553351013405-4</t>
  </si>
  <si>
    <t>นางสาวศณิญาภา  พลายแสง</t>
  </si>
  <si>
    <t>083-6608315</t>
  </si>
  <si>
    <t>553351013410-4</t>
  </si>
  <si>
    <t>082-8537818</t>
  </si>
  <si>
    <t>553351013412-0</t>
  </si>
  <si>
    <t>นายอนุชน  คงโนนกอก</t>
  </si>
  <si>
    <t>082-7541326</t>
  </si>
  <si>
    <t>553351013415-3</t>
  </si>
  <si>
    <t>นายสุริยา  เหล่ากาสี</t>
  </si>
  <si>
    <t>553351013421-1</t>
  </si>
  <si>
    <t>นายชาญนนท์  สาลีหอม</t>
  </si>
  <si>
    <t>083-3268643</t>
  </si>
  <si>
    <t>553351013422-9</t>
  </si>
  <si>
    <t>นายศุภณัฐ  อัจฉริยวงศ์เมธี</t>
  </si>
  <si>
    <t>084-5173821</t>
  </si>
  <si>
    <t>553351013426-0</t>
  </si>
  <si>
    <t>นายจักรกฤษณ์  ศิริแก้วเลิศ</t>
  </si>
  <si>
    <t>087-7742950</t>
  </si>
  <si>
    <t>553351013427-8</t>
  </si>
  <si>
    <t>นายณัฐวุฒิ  เฟื้องแดน</t>
  </si>
  <si>
    <t>083-2852489</t>
  </si>
  <si>
    <t>553351013428-6</t>
  </si>
  <si>
    <t>นายสมชาย  ประจวบแท่น</t>
  </si>
  <si>
    <t>081-6000190</t>
  </si>
  <si>
    <t>553351013429-4</t>
  </si>
  <si>
    <t>นายอภิรักษ์  ศรีจิวังษา</t>
  </si>
  <si>
    <t>080-4179831</t>
  </si>
  <si>
    <t>553351013430-2</t>
  </si>
  <si>
    <t>นางสาวอพันตรี  ตุ้มมี</t>
  </si>
  <si>
    <t>084-5187532</t>
  </si>
  <si>
    <t>553351013431-0</t>
  </si>
  <si>
    <t>นายอนุชิต  ศรีแก้ว</t>
  </si>
  <si>
    <t>094-3105700</t>
  </si>
  <si>
    <t>553351013423-7</t>
  </si>
  <si>
    <t>นายสิทธิชัย  ศรีสุไชย</t>
  </si>
  <si>
    <t>089-2847974</t>
  </si>
  <si>
    <t>สาขาวิศวกรรมเครื่องจักรกลเกษตร (EAE4Q)</t>
  </si>
  <si>
    <t>543342013408-0</t>
  </si>
  <si>
    <t>นายธีรศักดิ์  ปะกังเว</t>
  </si>
  <si>
    <t>093-3414425</t>
  </si>
  <si>
    <t>สาขาวิศวกรรมเครื่องจักรกลเกษตร (EAE4N)</t>
  </si>
  <si>
    <t>533342012035-4</t>
  </si>
  <si>
    <t>นายภัทรพล  พาคำ</t>
  </si>
  <si>
    <t>082-3057748</t>
  </si>
  <si>
    <t>543351013424-8</t>
  </si>
  <si>
    <t>นายประจักษ์  แวงวรรณ</t>
  </si>
  <si>
    <t>088-3222575</t>
  </si>
  <si>
    <t>543351013419-8</t>
  </si>
  <si>
    <t>นายกฤชติยาวัติ  ภูจ่าพล</t>
  </si>
  <si>
    <t>สาขาวิศวกรรมอุตสาหการ (EIE3Q)</t>
  </si>
  <si>
    <t>563351013420-1</t>
  </si>
  <si>
    <t>นายชัยณรงค์  เทียบสิงห์</t>
  </si>
  <si>
    <t>080-4219422</t>
  </si>
  <si>
    <t>563351013409-4</t>
  </si>
  <si>
    <t>นายณรงค์  วังคีรี</t>
  </si>
  <si>
    <t>081-0442652</t>
  </si>
  <si>
    <t>563351013417-7</t>
  </si>
  <si>
    <t>นายวีรพล  อินทร์แปลง</t>
  </si>
  <si>
    <t>083-9127977</t>
  </si>
  <si>
    <t>นายวีรวุฒิ  เชื้อพรมมา</t>
  </si>
  <si>
    <t>563351013425-0</t>
  </si>
  <si>
    <t>นายอาณัติ  พันธุพัฒ</t>
  </si>
  <si>
    <t>061-0848060</t>
  </si>
  <si>
    <t>563351013419-3</t>
  </si>
  <si>
    <t>นายนิคม  ภูแซมแสง</t>
  </si>
  <si>
    <t>084-2630172</t>
  </si>
  <si>
    <t>563351013432-6</t>
  </si>
  <si>
    <t>นายวิรัตน์  สุขเสริม</t>
  </si>
  <si>
    <t>087-6389933</t>
  </si>
  <si>
    <t>563351013414-4</t>
  </si>
  <si>
    <t>นายภูวเดช  ศรีบุญ</t>
  </si>
  <si>
    <t>095-3041550</t>
  </si>
  <si>
    <t>563351013416-9</t>
  </si>
  <si>
    <t>นายณัฐวุฒิ  พรรณโรจน์</t>
  </si>
  <si>
    <t>091-3546540</t>
  </si>
  <si>
    <t>563351013427-6</t>
  </si>
  <si>
    <t>นายธนณิตย์  อุดน้อย</t>
  </si>
  <si>
    <t>082-7544007</t>
  </si>
  <si>
    <t>563351013418-5</t>
  </si>
  <si>
    <t>นายชิณวัฒน์  พาคำ</t>
  </si>
  <si>
    <t>082-7396958</t>
  </si>
  <si>
    <t>563351013428-4</t>
  </si>
  <si>
    <t>นายไพบูลย์  โพธิราช</t>
  </si>
  <si>
    <t>084-5902043</t>
  </si>
  <si>
    <t>563351013401-1</t>
  </si>
  <si>
    <t>นายพรหมรินทร์  คำสระแก้ว</t>
  </si>
  <si>
    <t>088-5601687</t>
  </si>
  <si>
    <t>563351013402-9</t>
  </si>
  <si>
    <t>นายจตุพล  โพธิชัยกิจ</t>
  </si>
  <si>
    <t>095-6628190</t>
  </si>
  <si>
    <t>563351013410-2</t>
  </si>
  <si>
    <t>นายยุทธนา  ขอโอบกลาง</t>
  </si>
  <si>
    <t>088-4669909</t>
  </si>
  <si>
    <t>563351013408-6</t>
  </si>
  <si>
    <t>นายโยธิน  ลาภมูล</t>
  </si>
  <si>
    <t>087-3390865</t>
  </si>
  <si>
    <t>563351013433-4</t>
  </si>
  <si>
    <t>นายวัชรวิทย์  ศรีจำปา</t>
  </si>
  <si>
    <t>090-8879777</t>
  </si>
  <si>
    <t>563351013434-2</t>
  </si>
  <si>
    <t>นายนพรัตน์  สืบกินร</t>
  </si>
  <si>
    <t>080-4179213</t>
  </si>
  <si>
    <t>563351013403-7</t>
  </si>
  <si>
    <t>085-7739871</t>
  </si>
  <si>
    <t>563351013407-8</t>
  </si>
  <si>
    <t>นายพงษ์สิทธิ์  คำสอนพันธ์</t>
  </si>
  <si>
    <t>090-5839437</t>
  </si>
  <si>
    <t>สาขาวิศวกรรมอุตสาหการ (EIE4R)</t>
  </si>
  <si>
    <t>553351013016-9</t>
  </si>
  <si>
    <t>นายวิสุทธิ์  พรหมน้อย</t>
  </si>
  <si>
    <t>099-4728969</t>
  </si>
  <si>
    <t>553351013028-4</t>
  </si>
  <si>
    <t>นายฐาปกรณ์  เจริญสุข</t>
  </si>
  <si>
    <t>090-3541207</t>
  </si>
  <si>
    <t>553351013011-0</t>
  </si>
  <si>
    <t>นายศุภชัย  กองศรี</t>
  </si>
  <si>
    <t>086-0126104</t>
  </si>
  <si>
    <t>553351013021-9</t>
  </si>
  <si>
    <t>นายเลิศชาย  โตนา</t>
  </si>
  <si>
    <t>083-6758213</t>
  </si>
  <si>
    <t>553351013024-3</t>
  </si>
  <si>
    <t>นายปริญญา  พนมเริงไชย</t>
  </si>
  <si>
    <t>089-7138030</t>
  </si>
  <si>
    <t>553351013013-6</t>
  </si>
  <si>
    <t>นายปฐมพงษ์  พิมอึ้ง</t>
  </si>
  <si>
    <t>090-3538331</t>
  </si>
  <si>
    <t>553351013031-8</t>
  </si>
  <si>
    <t>นายจักริน  ดีสม</t>
  </si>
  <si>
    <t>084-4565122</t>
  </si>
  <si>
    <t>553351013006-0</t>
  </si>
  <si>
    <t>นายศักดิ์นรินทร์  สถิตรัชตสถาพร</t>
  </si>
  <si>
    <t>089-4120803</t>
  </si>
  <si>
    <t>553351013012-8</t>
  </si>
  <si>
    <t>นายฉัตรชัย  ศรีชาติ</t>
  </si>
  <si>
    <t>084-8358363</t>
  </si>
  <si>
    <t>553351013022-7</t>
  </si>
  <si>
    <t>นายชวลิต  จันทขันธ์</t>
  </si>
  <si>
    <t>090-5929365</t>
  </si>
  <si>
    <t>563351013001-9</t>
  </si>
  <si>
    <t>นายอานนท์  บุญชม</t>
  </si>
  <si>
    <t>084-7853534</t>
  </si>
  <si>
    <t>563351013002-7</t>
  </si>
  <si>
    <t>นายนเรศ  เหล็กเพชร</t>
  </si>
  <si>
    <t>080-5943238</t>
  </si>
  <si>
    <t>563351013003-5</t>
  </si>
  <si>
    <t>นายพิทยา  หายักวงษ์</t>
  </si>
  <si>
    <t>094-4982869</t>
  </si>
  <si>
    <t>563351013004-3</t>
  </si>
  <si>
    <t>นายพีระพล  จันทร์ดาบุญ</t>
  </si>
  <si>
    <t>080-4099463</t>
  </si>
  <si>
    <t>563351013005-0</t>
  </si>
  <si>
    <t>นายยุทธพล  หลวงโคตร</t>
  </si>
  <si>
    <t>087-4342576</t>
  </si>
  <si>
    <t>563351013006-8</t>
  </si>
  <si>
    <t>นายอานนท์  เชื้อบุญมา</t>
  </si>
  <si>
    <t>088-5111407</t>
  </si>
  <si>
    <t>563351013007-6</t>
  </si>
  <si>
    <t>นายอรรถพงษ์ โพธิ์โน</t>
  </si>
  <si>
    <t>087-7215525</t>
  </si>
  <si>
    <t>563351013008-4</t>
  </si>
  <si>
    <t>นายอภิชาติ  ธรรมวิยศ</t>
  </si>
  <si>
    <t>080-4097155</t>
  </si>
  <si>
    <t>563351013012-6</t>
  </si>
  <si>
    <t>นายเอกภพ  คนล้ำ</t>
  </si>
  <si>
    <t>093-5256009</t>
  </si>
  <si>
    <t>563351013013-4</t>
  </si>
  <si>
    <t>นายกานต์นภัทร  แก้วแก่นคูณ</t>
  </si>
  <si>
    <t>091-4214764</t>
  </si>
  <si>
    <t>563351013015-9</t>
  </si>
  <si>
    <t>นายวรนาท  ทองสุข</t>
  </si>
  <si>
    <t>083-5619228</t>
  </si>
  <si>
    <t>563351013016-7</t>
  </si>
  <si>
    <t>นายพากเพียร  ศรีสุพรรณ</t>
  </si>
  <si>
    <t>087-4421950</t>
  </si>
  <si>
    <t>563351013017-5</t>
  </si>
  <si>
    <t>นายวิทยา  แสงสุข</t>
  </si>
  <si>
    <t>082-7444576</t>
  </si>
  <si>
    <t>563351013018-3</t>
  </si>
  <si>
    <t>นายวรเชษฐ์  ทิพชาติ</t>
  </si>
  <si>
    <t>082-7417389</t>
  </si>
  <si>
    <t>563351013022-5</t>
  </si>
  <si>
    <t>นายคณิศร  เหมบุรุษ</t>
  </si>
  <si>
    <t>090-7473961</t>
  </si>
  <si>
    <t>563351013023-3</t>
  </si>
  <si>
    <t>นายธนานุพงษ์  ศรีเมืองซอง</t>
  </si>
  <si>
    <t>090-6811901</t>
  </si>
  <si>
    <t>นายชนะชัย  แฝงทรัพย์</t>
  </si>
  <si>
    <t>553351013026-8</t>
  </si>
  <si>
    <t>นายวิชัย  ทาวันละ</t>
  </si>
  <si>
    <t>081-3804417</t>
  </si>
  <si>
    <t>563351013028-2</t>
  </si>
  <si>
    <t>นายนพดล  ภูสง่า</t>
  </si>
  <si>
    <t>082-1079562</t>
  </si>
  <si>
    <t>563351013029-0</t>
  </si>
  <si>
    <t>นายวิษณุ  สวนหลวง</t>
  </si>
  <si>
    <t>099-2677934</t>
  </si>
  <si>
    <t>563351013030-8</t>
  </si>
  <si>
    <t>นายวีรยุทธ  คัชมา</t>
  </si>
  <si>
    <t>084-8357602</t>
  </si>
  <si>
    <t>563351013031-6</t>
  </si>
  <si>
    <t>นายบุญณฤทธิ์  สืบสิงห์</t>
  </si>
  <si>
    <t>082-7469585</t>
  </si>
  <si>
    <t>563351013033-2</t>
  </si>
  <si>
    <t>นายวุฒินันท์  เงาะปก</t>
  </si>
  <si>
    <t>089-7156176</t>
  </si>
  <si>
    <t>563351013034-0</t>
  </si>
  <si>
    <t>นายภูมิรพี  แสงทอง</t>
  </si>
  <si>
    <t>087-7213731</t>
  </si>
  <si>
    <t>563351013035-7</t>
  </si>
  <si>
    <t>นายยุทธนา  บุดดา</t>
  </si>
  <si>
    <t>087-2155061</t>
  </si>
  <si>
    <t>นายชัยวัฒน์  สุนันทิพย์</t>
  </si>
  <si>
    <t>081-6318467</t>
  </si>
  <si>
    <t>สาขาวิศวกรรมหลังการเก็บเกี่ยวและแปรสภาพ  (EPE4N)</t>
  </si>
  <si>
    <t>553343012003-5</t>
  </si>
  <si>
    <t>นางสาวปัทมา  นามแดง</t>
  </si>
  <si>
    <t>085-5972297</t>
  </si>
  <si>
    <t>553343012006-8</t>
  </si>
  <si>
    <t>นางสาวรัชนู  ศิริทองสุข</t>
  </si>
  <si>
    <t>090-5872005</t>
  </si>
  <si>
    <t>553343012009-2</t>
  </si>
  <si>
    <t>นางสาวปนัดดา  หินทอง</t>
  </si>
  <si>
    <t>091-1270935</t>
  </si>
  <si>
    <t>553343012012-6</t>
  </si>
  <si>
    <t>นางสาวลัดดาพร  ทองจันทร์</t>
  </si>
  <si>
    <t>098-0973542</t>
  </si>
  <si>
    <t>553343012013-4</t>
  </si>
  <si>
    <t>นางสาวอิศราพร  ภูวงค์</t>
  </si>
  <si>
    <t>087-3460079</t>
  </si>
  <si>
    <t>553343012015-9</t>
  </si>
  <si>
    <t>นายณัฐวุฒิ  วิสาขะ</t>
  </si>
  <si>
    <t>085-7569024</t>
  </si>
  <si>
    <t>553343012016-7</t>
  </si>
  <si>
    <t>นางสาวสิริรัตน์  พรมทา</t>
  </si>
  <si>
    <t>082-3032517</t>
  </si>
  <si>
    <t>553343012017-5</t>
  </si>
  <si>
    <t>นางสาวกิตติพร  คำมูล</t>
  </si>
  <si>
    <t>094-1105769</t>
  </si>
  <si>
    <t>553343012018-3</t>
  </si>
  <si>
    <t>นางสาวกุลลดา  ชำนาญบึงแก</t>
  </si>
  <si>
    <t>082-7404053</t>
  </si>
  <si>
    <t>553343012020-9</t>
  </si>
  <si>
    <t>นายเพลิงฟ้า  เฮียงสา</t>
  </si>
  <si>
    <t>088-0636492</t>
  </si>
  <si>
    <t>553343012027-4</t>
  </si>
  <si>
    <t>นางสาวเสาวลักษณ์  ศรีลุนช่าง</t>
  </si>
  <si>
    <t>553343012032-4</t>
  </si>
  <si>
    <t>นายสงกรานต์  เขียวสะอาด</t>
  </si>
  <si>
    <t>080-4199654</t>
  </si>
  <si>
    <t>095-6644987</t>
  </si>
  <si>
    <t>นายภูริเดช  พรไตรรัตน์</t>
  </si>
  <si>
    <t>สาขาวิศวกรรมแมคคาทรอนิกส์ EMC3N</t>
  </si>
  <si>
    <t>553334012001-8</t>
  </si>
  <si>
    <t>นางสาวช่อทิพย์  โภคทรัพย์</t>
  </si>
  <si>
    <t>088-5726257</t>
  </si>
  <si>
    <t>553334012002-6</t>
  </si>
  <si>
    <t>นายกัลปวรรษ  บุตรเวียงพันธุ์</t>
  </si>
  <si>
    <t>088-0307190</t>
  </si>
  <si>
    <t>553334012003-4</t>
  </si>
  <si>
    <t>นายธนานุรักษ์  บุศรีคำ</t>
  </si>
  <si>
    <t>080-4107179</t>
  </si>
  <si>
    <t>553334012004-2</t>
  </si>
  <si>
    <t>นายจิรายุทธ์  ดาทุมมา</t>
  </si>
  <si>
    <t>092-1434379</t>
  </si>
  <si>
    <t>553334012008-3</t>
  </si>
  <si>
    <t>นางสาวโยธยา  ยะโสธร</t>
  </si>
  <si>
    <t>087-4433247</t>
  </si>
  <si>
    <t>553334012005-9</t>
  </si>
  <si>
    <t>นายกัมพล  สมศรี</t>
  </si>
  <si>
    <t>091-4162758</t>
  </si>
  <si>
    <t>553334012009-1</t>
  </si>
  <si>
    <t>นายธีมากร  มาตรกำจร</t>
  </si>
  <si>
    <t>091-1294790</t>
  </si>
  <si>
    <t>553334012010-9</t>
  </si>
  <si>
    <t>นายอรัญธรรม  โนนจุ่น</t>
  </si>
  <si>
    <t>091-4190952</t>
  </si>
  <si>
    <t>553334012011-7</t>
  </si>
  <si>
    <t>085-7509496</t>
  </si>
  <si>
    <t>553334012012-5</t>
  </si>
  <si>
    <t>นายกรวิทย์  งามลำยอง</t>
  </si>
  <si>
    <t>094-3728820</t>
  </si>
  <si>
    <t>553334012013-3</t>
  </si>
  <si>
    <t>นายปริญญา  โม่งปราณีต</t>
  </si>
  <si>
    <t>082-3037673</t>
  </si>
  <si>
    <t>553334012014-1</t>
  </si>
  <si>
    <t>นายนครินทร์  พินนอก</t>
  </si>
  <si>
    <t>088-0597775</t>
  </si>
  <si>
    <t>553334012018-2</t>
  </si>
  <si>
    <t>นายวรานนท์  พันสนิท</t>
  </si>
  <si>
    <t>096-8061320</t>
  </si>
  <si>
    <t>553334012020-8</t>
  </si>
  <si>
    <t>นายเชิดศักดิ์  สิทธิโชติ</t>
  </si>
  <si>
    <t>082-8497190</t>
  </si>
  <si>
    <t>553334012023-2</t>
  </si>
  <si>
    <t>นายวราดล  ศรีวงษา</t>
  </si>
  <si>
    <t>083-3345260</t>
  </si>
  <si>
    <t>553334012024-0</t>
  </si>
  <si>
    <t>นายนรินทร  ไชยสา</t>
  </si>
  <si>
    <t>099-0746374</t>
  </si>
  <si>
    <t>553334012025-7</t>
  </si>
  <si>
    <t>นายณรงค์กร  กมลจรัสโชติ</t>
  </si>
  <si>
    <t>087-2385258</t>
  </si>
  <si>
    <t>553334012027-3</t>
  </si>
  <si>
    <t>นายสมยศ  ดาสมกุล</t>
  </si>
  <si>
    <t>082-4481243</t>
  </si>
  <si>
    <t>553334012029-9</t>
  </si>
  <si>
    <t>นายจีรพนธ์  สินทะสุด</t>
  </si>
  <si>
    <t>088-3226494</t>
  </si>
  <si>
    <t>553334042031-5</t>
  </si>
  <si>
    <t>นายธนากร  ศรีสารคาม</t>
  </si>
  <si>
    <t>087-4904460</t>
  </si>
  <si>
    <t>553334012034-9</t>
  </si>
  <si>
    <t>นายภูสมิง  ศรีโสภา</t>
  </si>
  <si>
    <t>080-4215587</t>
  </si>
  <si>
    <t>553334012035-6</t>
  </si>
  <si>
    <t>นายเทพโยธิน  ปินะเก</t>
  </si>
  <si>
    <t>095-6197184</t>
  </si>
  <si>
    <t>EMC3N</t>
  </si>
  <si>
    <t>EAE4Q</t>
  </si>
  <si>
    <t>BMK</t>
  </si>
  <si>
    <t>สาขาวิศวกรรมไฟฟ้า EEP4Q</t>
  </si>
  <si>
    <t>สาขาวิศวกรรมไฟฟ้า EEP4R</t>
  </si>
  <si>
    <t>นายอานนท์  วรรณอมรกุล</t>
  </si>
  <si>
    <t>543331013404-2</t>
  </si>
  <si>
    <t>นายธีรคมน์  รัตนคุณ</t>
  </si>
  <si>
    <t>061-0599617</t>
  </si>
  <si>
    <t>563331013405-4</t>
  </si>
  <si>
    <t>นายศราวุฒิ เครือเนียม</t>
  </si>
  <si>
    <t>082-8371842</t>
  </si>
  <si>
    <t>นายชิงชัย  หลวงจันทร์</t>
  </si>
  <si>
    <t>563331013021-9</t>
  </si>
  <si>
    <t>นายวัชรินทร์  ผลทับทิม</t>
  </si>
  <si>
    <t>061-8681595</t>
  </si>
  <si>
    <t>563331013004-5</t>
  </si>
  <si>
    <t>นายสมชาย  ทัพสุริย์</t>
  </si>
  <si>
    <t>083-2850640</t>
  </si>
  <si>
    <t>นายสมิทธ  ชมภูพาน</t>
  </si>
  <si>
    <t>563331013011-0</t>
  </si>
  <si>
    <t>นายณัฐพร  แสนสุด</t>
  </si>
  <si>
    <t>080-4136195</t>
  </si>
  <si>
    <t>563331013023-5</t>
  </si>
  <si>
    <t>นายสุรเชษฐ์  แดงน้อย</t>
  </si>
  <si>
    <t>086-2272634</t>
  </si>
  <si>
    <t>563331013014-4</t>
  </si>
  <si>
    <t>นายศรายุทธ  ภวังค์</t>
  </si>
  <si>
    <t>083-1001090</t>
  </si>
  <si>
    <t>563331013005-2</t>
  </si>
  <si>
    <t>นายจักรพันธ์  คำสอนทา</t>
  </si>
  <si>
    <t>083-3610155</t>
  </si>
  <si>
    <t>563331013009-4</t>
  </si>
  <si>
    <t>นายเจนณรงค์  คูระโคตร</t>
  </si>
  <si>
    <t>090-1894162</t>
  </si>
  <si>
    <t>563331013019-3</t>
  </si>
  <si>
    <t>นายสราวุฒิ  พิมพากระหรีด</t>
  </si>
  <si>
    <t>083-6706687</t>
  </si>
  <si>
    <t>563331013018-5</t>
  </si>
  <si>
    <t>นายนัฐกานต์  เมฆวัน</t>
  </si>
  <si>
    <t>087-4288006</t>
  </si>
  <si>
    <t>563331013026-8</t>
  </si>
  <si>
    <t>นายอำนาจ  เหล่าสิทธิ์</t>
  </si>
  <si>
    <t>088-7391005</t>
  </si>
  <si>
    <t>563331013007-8</t>
  </si>
  <si>
    <t>นายศรราม  ขอมีกลาง</t>
  </si>
  <si>
    <t>087-7163174</t>
  </si>
  <si>
    <t>533331012013-4</t>
  </si>
  <si>
    <t>095-9015755</t>
  </si>
  <si>
    <t>สาขาวิศวกรรมโยธา ECE4R</t>
  </si>
  <si>
    <t>สาขาวิศวกรรมโยธา ECE4Q</t>
  </si>
  <si>
    <t>553321013427-1</t>
  </si>
  <si>
    <t>นายกิตติพงศ์  ยะภักดี</t>
  </si>
  <si>
    <t>084-5188614</t>
  </si>
  <si>
    <t>553321013410-7</t>
  </si>
  <si>
    <t>นายชัยสิทธิ์  ทรัพย์สิน</t>
  </si>
  <si>
    <t>089-3756618</t>
  </si>
  <si>
    <t>553321013416-4</t>
  </si>
  <si>
    <t>นายกรณรินทร์  วงศ์นิคม</t>
  </si>
  <si>
    <t>085-4646365</t>
  </si>
  <si>
    <t>553321013405-7</t>
  </si>
  <si>
    <t>นายอัครพล  เบ้าวรรณ</t>
  </si>
  <si>
    <t>082-1010398</t>
  </si>
  <si>
    <t>553321013407-3</t>
  </si>
  <si>
    <t>นายพงษ์พิชิต  ดวงจันทร์ทิพย์</t>
  </si>
  <si>
    <t>084-5101395</t>
  </si>
  <si>
    <t>553321013004-8</t>
  </si>
  <si>
    <t>082-3082365</t>
  </si>
  <si>
    <t>553321013011-3</t>
  </si>
  <si>
    <t>นายอานันต์  ศิรินันทยานนท์</t>
  </si>
  <si>
    <t>090-4081761</t>
  </si>
  <si>
    <t>553321012002-3</t>
  </si>
  <si>
    <t>นายดวงชัย  ฉ่ำมณี</t>
  </si>
  <si>
    <t>082-7429383</t>
  </si>
  <si>
    <t>553321012017-1</t>
  </si>
  <si>
    <t>นายชัชวาลย์  เอกวงษ์</t>
  </si>
  <si>
    <t>080-1973685</t>
  </si>
  <si>
    <t>553321013018-8</t>
  </si>
  <si>
    <t>นายนันทวัฒน์  ทักษิณบุตร</t>
  </si>
  <si>
    <t>087-2386728</t>
  </si>
  <si>
    <t>553321013005-5</t>
  </si>
  <si>
    <t>นายสุรพงษ์  เอี่ยมวิจิตร</t>
  </si>
  <si>
    <t>082-7417303</t>
  </si>
  <si>
    <t>553321013023-8</t>
  </si>
  <si>
    <t>นายศราวุธ  นาคประเวศน์</t>
  </si>
  <si>
    <t>089-3941762</t>
  </si>
  <si>
    <t>553321013019-6</t>
  </si>
  <si>
    <t>นายภูวสิษฎ์  ชำนาญกุล</t>
  </si>
  <si>
    <t>082-7368130</t>
  </si>
  <si>
    <t>553321012003-1</t>
  </si>
  <si>
    <t>นายเอกวิทย์  อาจศรี</t>
  </si>
  <si>
    <t>086-8622360</t>
  </si>
  <si>
    <t>553321013030-3</t>
  </si>
  <si>
    <t>นายบัณฑิต  สุขเลิศ</t>
  </si>
  <si>
    <t>084-6537678</t>
  </si>
  <si>
    <t>543321012028-1</t>
  </si>
  <si>
    <t>นายนพรัตน์  นาพรม</t>
  </si>
  <si>
    <t>084-3262994</t>
  </si>
  <si>
    <t>553321013007-1</t>
  </si>
  <si>
    <t>นายบวร  พิมพา</t>
  </si>
  <si>
    <t>088-7415687</t>
  </si>
  <si>
    <t>553321013015-4</t>
  </si>
  <si>
    <t>นายธเนศ  สิงห์ขร</t>
  </si>
  <si>
    <t>085-1023490</t>
  </si>
  <si>
    <t>553321012009-8</t>
  </si>
  <si>
    <t>นางสาวสิริวรรณ  พันธ์ปรีชา</t>
  </si>
  <si>
    <t>085-3998145</t>
  </si>
  <si>
    <t>553321012020-5</t>
  </si>
  <si>
    <t>นายณัฐวรรษ  ศรีลาเรือง</t>
  </si>
  <si>
    <t>087-7007831</t>
  </si>
  <si>
    <t>553321013020-4</t>
  </si>
  <si>
    <t>นายฐนพงศ์  พันตาเอก</t>
  </si>
  <si>
    <t>083-1498447</t>
  </si>
  <si>
    <t>553321013035-2</t>
  </si>
  <si>
    <t>นายณัฐพล  แพงพุด</t>
  </si>
  <si>
    <t>084-9554363</t>
  </si>
  <si>
    <t>ECE4R</t>
  </si>
  <si>
    <t>513321012009-7</t>
  </si>
  <si>
    <t>082-8596369</t>
  </si>
  <si>
    <t>นายปิยณัฐ  ครองยุติ</t>
  </si>
  <si>
    <t>สาขาวิศวกรรมอิเล็กทรอนิกส์ ENE3Q</t>
  </si>
  <si>
    <t>สาขาวิศวกรรมอิเล็กทรอนิกส์ ENE4R</t>
  </si>
  <si>
    <t>563332013416-9</t>
  </si>
  <si>
    <t>นายธีรวัฒน์  สุขวัน</t>
  </si>
  <si>
    <t>091-0945265</t>
  </si>
  <si>
    <t>563332013408-6</t>
  </si>
  <si>
    <t>นายฉัตรชัย  สีหานาม</t>
  </si>
  <si>
    <t>087-6359958</t>
  </si>
  <si>
    <t>563332013412-8</t>
  </si>
  <si>
    <t>นายเอกพันธ์  พันธะสุมา</t>
  </si>
  <si>
    <t>081-3695889</t>
  </si>
  <si>
    <t>553332013427-8</t>
  </si>
  <si>
    <t>นายสิทธิเดช  ศรีวิชัย</t>
  </si>
  <si>
    <t>080-1999680</t>
  </si>
  <si>
    <t>553332013420-3</t>
  </si>
  <si>
    <t>นายวุฒิชัย  ดวงพรม</t>
  </si>
  <si>
    <t>080-4206535</t>
  </si>
  <si>
    <t>563332013007-6</t>
  </si>
  <si>
    <t>080-4144471</t>
  </si>
  <si>
    <t>563332013008-4</t>
  </si>
  <si>
    <t>นายชนะพงศ์  โคตบุตร</t>
  </si>
  <si>
    <t>080-0122022</t>
  </si>
  <si>
    <t>563332013006-8</t>
  </si>
  <si>
    <t>นายอุกฤษฎ์  บุญรักษ์</t>
  </si>
  <si>
    <t>087-9475084</t>
  </si>
  <si>
    <t>563332013009-2</t>
  </si>
  <si>
    <t>นางสาวอาริดา  วันทาแก้ว</t>
  </si>
  <si>
    <t>087-7703728</t>
  </si>
  <si>
    <t>563332013012-6</t>
  </si>
  <si>
    <t>นายชรัช  ช่อพฤกษา</t>
  </si>
  <si>
    <t>080-4031485</t>
  </si>
  <si>
    <t>543332012005-6</t>
  </si>
  <si>
    <t>นางสาวดวงใจ  ทองมี</t>
  </si>
  <si>
    <t>093-4712206</t>
  </si>
  <si>
    <t>553332013029-2</t>
  </si>
  <si>
    <t>นายอรรถพล  หมื่นทุม</t>
  </si>
  <si>
    <t>080-1564276</t>
  </si>
  <si>
    <t>563332013016-7</t>
  </si>
  <si>
    <t>นายพีระพงษ์  ศรีสุโพธิ์</t>
  </si>
  <si>
    <t>083-1404201</t>
  </si>
  <si>
    <t>563332013030-8</t>
  </si>
  <si>
    <t>นายนพดล  แก้วนิโฮม</t>
  </si>
  <si>
    <t>080-4620061</t>
  </si>
  <si>
    <t>563332013033-2</t>
  </si>
  <si>
    <t>นายสุทธิชัย  โนนสว่าง</t>
  </si>
  <si>
    <t>098-1483130</t>
  </si>
  <si>
    <t>563332013005-0</t>
  </si>
  <si>
    <t>นายพงษ์ดนัย  คำแสนเดช</t>
  </si>
  <si>
    <t>089-0762830</t>
  </si>
  <si>
    <t>563332013022-5</t>
  </si>
  <si>
    <t>นายอนุชา  สูญโชติ</t>
  </si>
  <si>
    <t>089-5743878</t>
  </si>
  <si>
    <t>563332013018-3</t>
  </si>
  <si>
    <t>นายธีรศักดิ์  สุขยานุดิษฐ</t>
  </si>
  <si>
    <t>088-7152105</t>
  </si>
  <si>
    <t>563332013032-4</t>
  </si>
  <si>
    <t>นายธนากรณ์  เอี่ยมสังวาลย์</t>
  </si>
  <si>
    <t>088-3320748</t>
  </si>
  <si>
    <t>563332013001-9</t>
  </si>
  <si>
    <t>นายณัฐพงษ์  แก่นมาลี</t>
  </si>
  <si>
    <t>086-2491896</t>
  </si>
  <si>
    <t>563332013020-9</t>
  </si>
  <si>
    <t>นายสมบูรณ์  คำพิลา</t>
  </si>
  <si>
    <t>088-0559510</t>
  </si>
  <si>
    <t>563332013013-4</t>
  </si>
  <si>
    <t>นายกมล  ไชยรัตน์</t>
  </si>
  <si>
    <t>082-8535499</t>
  </si>
  <si>
    <t>563332013002-7</t>
  </si>
  <si>
    <t>นายพิสิทธิ์  สระ</t>
  </si>
  <si>
    <t>087-6458573</t>
  </si>
  <si>
    <t>563332013027-4</t>
  </si>
  <si>
    <t>นายจักรพันธ์  แก้วพินิจ</t>
  </si>
  <si>
    <t>091-4105842</t>
  </si>
  <si>
    <t>563332013017-5</t>
  </si>
  <si>
    <t>นายธนาวุฒิ  สายแก้ว</t>
  </si>
  <si>
    <t>083-6726505</t>
  </si>
  <si>
    <t>563332013004-3</t>
  </si>
  <si>
    <t>นายอนุวัฒน์  นากอก</t>
  </si>
  <si>
    <t>084-4046165</t>
  </si>
  <si>
    <t>563332013024-1</t>
  </si>
  <si>
    <t>นายจีระศักดิ์  โคตะมา</t>
  </si>
  <si>
    <t>080-8989010</t>
  </si>
  <si>
    <t>สาขาวิศวกรรมคอมพิวเตอร์ ECP4R</t>
  </si>
  <si>
    <t>สาขาวิศวกรรมคอมพิวเตอร์ ECP4Q</t>
  </si>
  <si>
    <t>553333013431-8</t>
  </si>
  <si>
    <t>นายพรวิษณุ  ปากหวาน</t>
  </si>
  <si>
    <t>083-1514772</t>
  </si>
  <si>
    <t>543333013408-9</t>
  </si>
  <si>
    <t>นายนิรุฬถ์  เขียนโคกกรวด</t>
  </si>
  <si>
    <t>087-1213274</t>
  </si>
  <si>
    <t>563333013020-7</t>
  </si>
  <si>
    <t>นายสมชาย  ชมภูวิเศษ</t>
  </si>
  <si>
    <t>084-4209648</t>
  </si>
  <si>
    <t>563333013007-4</t>
  </si>
  <si>
    <t>นายธนากร  ทองคำ</t>
  </si>
  <si>
    <t>094-1276951</t>
  </si>
  <si>
    <t>563333013026-4</t>
  </si>
  <si>
    <t>นายโสภณ  เสริฐศรี</t>
  </si>
  <si>
    <t>098-1290725</t>
  </si>
  <si>
    <t>563333013023-1</t>
  </si>
  <si>
    <t>นายอภิธัช  เกียรติเดชาวิทย์</t>
  </si>
  <si>
    <t>082-7417336</t>
  </si>
  <si>
    <t>563333013018-1</t>
  </si>
  <si>
    <t>นายนิติธร  มียิ่ง</t>
  </si>
  <si>
    <t>084-0321716</t>
  </si>
  <si>
    <t>553333013018-3</t>
  </si>
  <si>
    <t>นายวรัตน์  เนตรทัศน์</t>
  </si>
  <si>
    <t>083-3398969</t>
  </si>
  <si>
    <t>543333013026-9</t>
  </si>
  <si>
    <t>นายอมรเทพ  พลอยกลม</t>
  </si>
  <si>
    <t>563333013028-0</t>
  </si>
  <si>
    <t>นายภูคณิต  ทุยบึงฉิม</t>
  </si>
  <si>
    <t>099-4602384</t>
  </si>
  <si>
    <t>563333013008-2</t>
  </si>
  <si>
    <t>นายเนติวิทย์  ยุระพันธ์</t>
  </si>
  <si>
    <t>087-2287773</t>
  </si>
  <si>
    <t>563333013011-6</t>
  </si>
  <si>
    <t>นายเอกรินทร์  สุจันทร์ศรี</t>
  </si>
  <si>
    <t>085-7446225</t>
  </si>
  <si>
    <t>563333013016-5</t>
  </si>
  <si>
    <t>นายสิทธิพงษ์  มูลตรีมา</t>
  </si>
  <si>
    <t>087-4327967</t>
  </si>
  <si>
    <t>563333013010-8</t>
  </si>
  <si>
    <t>นายอนันต์  พนมธีรเกียรติ</t>
  </si>
  <si>
    <t>084-7955377</t>
  </si>
  <si>
    <t>563333013001-7</t>
  </si>
  <si>
    <t>นายธณัฐ  ศิริหล้า</t>
  </si>
  <si>
    <t>089-9425696</t>
  </si>
  <si>
    <t>553333013028-2</t>
  </si>
  <si>
    <t>นายกิตติทัต  ธรรมแสง</t>
  </si>
  <si>
    <t>083-6665458</t>
  </si>
  <si>
    <t>563333013019-9</t>
  </si>
  <si>
    <t>นายธนากรณ์  ศรีมงคล</t>
  </si>
  <si>
    <t>083-3588806</t>
  </si>
  <si>
    <t>563333013015-7</t>
  </si>
  <si>
    <t>นายพงศ์ปพัทธ์  มหัทธะศิลา</t>
  </si>
  <si>
    <t>099-8645637</t>
  </si>
  <si>
    <t>EEP4R</t>
  </si>
  <si>
    <t>ENE3Q</t>
  </si>
  <si>
    <t>093-8587691</t>
  </si>
  <si>
    <t>นายทวีศักดิ์  พรมภักดี</t>
  </si>
  <si>
    <t>สาขาวิศวกรรมเครื่องกล EME3R</t>
  </si>
  <si>
    <t>สาขาวิศวกรรมเครื่องกลEME4Q</t>
  </si>
  <si>
    <t>563341013009-3</t>
  </si>
  <si>
    <t>นายอนุชา  ดีหลี</t>
  </si>
  <si>
    <t>080-1933272</t>
  </si>
  <si>
    <t>563341013022-6</t>
  </si>
  <si>
    <t>นายสุวัฒน์  เกิดทอง</t>
  </si>
  <si>
    <t>081-2906042</t>
  </si>
  <si>
    <t>563341013028-3</t>
  </si>
  <si>
    <t>นายวีระชัย  ภู่สวัสดิ์</t>
  </si>
  <si>
    <t>084-9323320</t>
  </si>
  <si>
    <t>563341013035-8</t>
  </si>
  <si>
    <t>นายวุฒิชัย  อุทุมภา</t>
  </si>
  <si>
    <t>091-8637911</t>
  </si>
  <si>
    <t>563341013034-1</t>
  </si>
  <si>
    <t>นายจักรพงษ์  พิมพ์บูลย์</t>
  </si>
  <si>
    <t>088-3001679</t>
  </si>
  <si>
    <t>563341013002-8</t>
  </si>
  <si>
    <t>นายปรีชา  พรมจารีย์</t>
  </si>
  <si>
    <t>090-0262357</t>
  </si>
  <si>
    <t>553341013004-6</t>
  </si>
  <si>
    <t>นายบุญเลิศ  หัดจะรวย</t>
  </si>
  <si>
    <t>082-1040587</t>
  </si>
  <si>
    <t>533341013012-4</t>
  </si>
  <si>
    <t>นายเจษฎาพงศ์  ดวงอินทร์</t>
  </si>
  <si>
    <t>089-2793785</t>
  </si>
  <si>
    <t>543341013030-4</t>
  </si>
  <si>
    <t>นายเทศกาล  เมืองศรี</t>
  </si>
  <si>
    <t>085-4604739</t>
  </si>
  <si>
    <t>543341013420-7</t>
  </si>
  <si>
    <t>นายอภิชิต  ภูแชมโชติ</t>
  </si>
  <si>
    <t>061-1362925</t>
  </si>
  <si>
    <t>563341013401-2</t>
  </si>
  <si>
    <t>นายพงษ์เทพ  ศรีหามาตย์</t>
  </si>
  <si>
    <t>085-0008760</t>
  </si>
  <si>
    <t>553341013411-3</t>
  </si>
  <si>
    <t>นายสุเมธ  จวบทรัพย์</t>
  </si>
  <si>
    <t>082-3071178</t>
  </si>
  <si>
    <t>553341013404-8</t>
  </si>
  <si>
    <t>นายผดุงเกียรติ  แทนลา</t>
  </si>
  <si>
    <t>094-3900959</t>
  </si>
  <si>
    <t>563341013415-2</t>
  </si>
  <si>
    <t>นายเดชสุวรรณ  คำอ้อ</t>
  </si>
  <si>
    <t>083-1457723</t>
  </si>
  <si>
    <t>563341013412-9</t>
  </si>
  <si>
    <t>นายทักษิณ  แสนสีมนต์</t>
  </si>
  <si>
    <t>082-8488021</t>
  </si>
  <si>
    <t>563341013406-1</t>
  </si>
  <si>
    <t>นายธีรศักดิ์  มูลวงศ์</t>
  </si>
  <si>
    <t>061-1087138</t>
  </si>
  <si>
    <t>563341013407-9</t>
  </si>
  <si>
    <t>นายนัฐติพล  บัวสิม</t>
  </si>
  <si>
    <t>084-4004597</t>
  </si>
  <si>
    <t>563341013404-6</t>
  </si>
  <si>
    <t>นายเฉลิมพร  คำตา</t>
  </si>
  <si>
    <t>088-0695516</t>
  </si>
  <si>
    <t>553341013413-9</t>
  </si>
  <si>
    <t>นายวีระยุทธ  พรมสา</t>
  </si>
  <si>
    <t>086-8550997</t>
  </si>
  <si>
    <t>553341013418-8</t>
  </si>
  <si>
    <t>นายวรนาถ  ทองดี</t>
  </si>
  <si>
    <t>083-3507107</t>
  </si>
  <si>
    <t>553341013414-7</t>
  </si>
  <si>
    <t>นายพงษ์พัฒน์ อ่อนปุย</t>
  </si>
  <si>
    <t>080-1597066</t>
  </si>
  <si>
    <t>553341013429-5</t>
  </si>
  <si>
    <t>นายชนะชัย  ศรีบุญเพ็ง</t>
  </si>
  <si>
    <t>088-5170100</t>
  </si>
  <si>
    <t>553341013415-4</t>
  </si>
  <si>
    <t>นายภาณุพงษ์  ศิริคำกร</t>
  </si>
  <si>
    <t>080-4032857</t>
  </si>
  <si>
    <t>553341013412-1</t>
  </si>
  <si>
    <t>นายปรัชญา  อาจเทเวช</t>
  </si>
  <si>
    <t>098-0958012</t>
  </si>
  <si>
    <t>553341013403-0</t>
  </si>
  <si>
    <t>นายอานุภาพ  ตู้คำ</t>
  </si>
  <si>
    <t>553341013407-1</t>
  </si>
  <si>
    <t>นายพีรพล  วงษ์ธานี</t>
  </si>
  <si>
    <t>084-6048256</t>
  </si>
  <si>
    <t>EME3R</t>
  </si>
  <si>
    <t>EME4Q</t>
  </si>
  <si>
    <t>SCH3N</t>
  </si>
  <si>
    <t>บริษัท ซัมมิท แหลมฉบังโอโต บอดี้เวิร์ค จำกัด (สาขา 2)</t>
  </si>
  <si>
    <t>201 หมู่ 3 นิคมอุตสาหกรรมแหลมฉบัง</t>
  </si>
  <si>
    <t>533333013408-1</t>
  </si>
  <si>
    <t>นายแมน  โพธิ์เพชรเล็ก</t>
  </si>
  <si>
    <t>080-7649042</t>
  </si>
  <si>
    <t>บริษัท แป้งมันกาฬสินธุ์ จำกัด</t>
  </si>
  <si>
    <t>188 หมู่ 1 ถนนสมเด็จ-กุฉินารายณ์</t>
  </si>
  <si>
    <t>คำบง</t>
  </si>
  <si>
    <t>ห้วยผึ้ง</t>
  </si>
  <si>
    <t>กาฬสินธุ์</t>
  </si>
  <si>
    <t> บริษัท เอ็นเนอร์ยี่ ซิสเท็มส์ จำกัด</t>
  </si>
  <si>
    <t xml:space="preserve">ขอนแก่น </t>
  </si>
  <si>
    <t>บริษัท ซัมมิทอีเล็คโทรนิค คอมโพเน้นท์ จำกัด</t>
  </si>
  <si>
    <t>99 กม 18 หมู่ 5 ซอยวัดศรีวารีน้อย ถนนบางนา-ตราด ตำบล</t>
  </si>
  <si>
    <t>ศีรษะจรเข้ใหญ่</t>
  </si>
  <si>
    <t>บริษัท ชิบาตะ เมนูแฟคเจอริ่ง จำกัด</t>
  </si>
  <si>
    <t xml:space="preserve">935 หมู่ 15 ถนนเทพารักษ์ </t>
  </si>
  <si>
    <t>บริษัท ยามาฮ่ามอเตอร์พาร์ท แมนูแฟคเจอริ่ง (ประเทศไทย) จำกัด</t>
  </si>
  <si>
    <t>700/18 หมู่ 6 นิคมอุตสาหกรรมอมตะนคร ซอยพานิชชีวะ 8 ถนนบางนา-ตราด กม.57</t>
  </si>
  <si>
    <t>หนองไม้แดง</t>
  </si>
  <si>
    <t>หจก.ชลพฤกษ์ พาร์ค วิลล์</t>
  </si>
  <si>
    <t xml:space="preserve">588/298 หมู่ 5 </t>
  </si>
  <si>
    <t>นายสถาพร  จุ้มอังวะ</t>
  </si>
  <si>
    <t>บริษัท เอส.เอฟ.ขอนแก่น จำกัด</t>
  </si>
  <si>
    <t>98 ถนนอรุณสำราญ</t>
  </si>
  <si>
    <t>บริษัท เอสวีไอ จำกัด (มหาชน)</t>
  </si>
  <si>
    <t>141-142 หมู่ 5 ถนนติวานนท์</t>
  </si>
  <si>
    <t>บางกะดี</t>
  </si>
  <si>
    <t>บริษัท ดอยคำผลิตภัณฑ์อาหาร จำกัด</t>
  </si>
  <si>
    <t>173 ถนนราชสีมา</t>
  </si>
  <si>
    <t>ดุสิต</t>
  </si>
  <si>
    <t>บริษัท รวมเกษตรกรอุตสาหกรรม จำกัด</t>
  </si>
  <si>
    <t xml:space="preserve">หนองเรือ </t>
  </si>
  <si>
    <t>นายชัยสิทธิ์  ทรัพย์สิน,นายอานันต์  ศิรินันทยานนท์</t>
  </si>
  <si>
    <t>นายธีรศักดิ์  สุขยานุดิษฐ,นายธนากรณ์  เอี่ยมสังวาลย์</t>
  </si>
  <si>
    <t>นายณัฐพงษ์  แก่นมาลี,นายสุทธิชัย  โนนสว่าง,นายอนุชา  สูญโชติ,นายกมล  ไชยรัตน์</t>
  </si>
  <si>
    <t>นายวรนาถ  ทองดี,นายชนะชัย  ศรีบุญเพ็ง,นายปรัชญา  อาจเทเวช</t>
  </si>
  <si>
    <t>นางสาวปัทมา  นามแดง,นางสาวลัดดาพร  ทองจันทร์,นางสาวกุลลดา  ชำนาญบึงแก</t>
  </si>
  <si>
    <t>นางสาวรัชนู  ศิริทองสุข,นางสาวสิริรัตน์  พรมทา</t>
  </si>
  <si>
    <t>นายณัฐวุฒิ  วิสาขะ,นายเพลิงฟ้า  เฮียงสา</t>
  </si>
  <si>
    <t>นายนพดล  ภูสง่า,นายวุฒินันท์  เงาะปก</t>
  </si>
  <si>
    <t>นายฐาปกรณ์  เจริญสุข,นายเลิศชาย  โตนา</t>
  </si>
  <si>
    <t>นายจักรกฤษณ์  ศิริแก้วเลิศ,นายสิทธิชัย  ศรีสุไชย,นายณัฐวุฒิ  เฟื้องแดน</t>
  </si>
  <si>
    <t>โยธา</t>
  </si>
  <si>
    <t>อิเล็กทรอนิกส์</t>
  </si>
  <si>
    <t>แมคคาทรอนิกส์</t>
  </si>
  <si>
    <t>เครื่องกล</t>
  </si>
  <si>
    <t>หลังการเก็บเกี่ยวและแปรสภาพ</t>
  </si>
  <si>
    <t>อุตสาหการ</t>
  </si>
  <si>
    <t>085-3037846</t>
  </si>
  <si>
    <t>บริษัท ขอนแก่นแหอวน จำกัด</t>
  </si>
  <si>
    <t>115 หมู่ 17 ถนนมิตรภาพ</t>
  </si>
  <si>
    <t>บริษัท สยามนิปปอนสตีลไพพ์ จำกัด</t>
  </si>
  <si>
    <t>60/5 หมู่ 3</t>
  </si>
  <si>
    <t>มาบยางพร</t>
  </si>
  <si>
    <t>ปลวกแดง</t>
  </si>
  <si>
    <t>ระยอง</t>
  </si>
  <si>
    <t>523331012028-4</t>
  </si>
  <si>
    <t>นายวัชรพล  แสนประสิทธิ์</t>
  </si>
  <si>
    <t>099-1756870</t>
  </si>
  <si>
    <t>นายกฤษณา  ช่วยหาร,นายพีระพงษ์  ศรีสุโพธิ์,นายนพดล  แก้วนิโฮม</t>
  </si>
  <si>
    <t>นายกัลปวรรษ  บุตรเวียงพันธุ์,นายจีรพนธ์  สินทะสุด</t>
  </si>
  <si>
    <t>นายชาตรี  จันสีขำ</t>
  </si>
  <si>
    <t>บริษัท เอนไก ไทย จำกัด</t>
  </si>
  <si>
    <t xml:space="preserve">444 หมู่ 7 ถนนเทพารักษ์  </t>
  </si>
  <si>
    <t>นายคณิศร  เหมบุรุษ,นายพิทยา  หายักวงษ์</t>
  </si>
  <si>
    <t>บริษัท น้ำตาลขอนแก่น จำกัด (มหาชน)</t>
  </si>
  <si>
    <t>43 หมู่ 10 ถนนน้ำพอง-กระนวน</t>
  </si>
  <si>
    <t>น้ำพอง</t>
  </si>
  <si>
    <t>บริษัท คอนติเนนทอล ออโตโมทีฟ (ประเทศไทย) จำกัด</t>
  </si>
  <si>
    <t>7/259 หมู่ 6</t>
  </si>
  <si>
    <t>บริษัท ขอนแก่นบริวเวอรี่ จำกัด</t>
  </si>
  <si>
    <t>333 หมู่ 19 ถนน208(ขอนแก่น-มหาสารคาม)</t>
  </si>
  <si>
    <t>ท่าพระ</t>
  </si>
  <si>
    <t>นายจิรายุทธ์  ดาทุมมา,นางสาวโยธยา  ยะโสธร,นายนครินทร์  พินนอก</t>
  </si>
  <si>
    <t>นายวิสุทธิ์  พรหมน้อย,นายศักดิ์นรินทร์  สถิตรัชตสถาพร</t>
  </si>
  <si>
    <t>นายกัมพล  สมศรี,นายอรัญธรรม  โนนจุ่น</t>
  </si>
  <si>
    <t>553244012055-5</t>
  </si>
  <si>
    <t>082-3022141</t>
  </si>
  <si>
    <t>553244012002-7</t>
  </si>
  <si>
    <t>088-0650139</t>
  </si>
  <si>
    <t>553244012011-8</t>
  </si>
  <si>
    <t>553244012021-7</t>
  </si>
  <si>
    <t>088-3007214</t>
  </si>
  <si>
    <t>553244012016-7</t>
  </si>
  <si>
    <t>088-9531418</t>
  </si>
  <si>
    <t>553244012017-5</t>
  </si>
  <si>
    <t>083-6704703</t>
  </si>
  <si>
    <t>553244012026-6</t>
  </si>
  <si>
    <t>089-7104408</t>
  </si>
  <si>
    <t>553244012031-6</t>
  </si>
  <si>
    <t>082-7441757</t>
  </si>
  <si>
    <t>553244012034-0</t>
  </si>
  <si>
    <t>553244012038-1</t>
  </si>
  <si>
    <t>085-1481859</t>
  </si>
  <si>
    <t>553244012044-9</t>
  </si>
  <si>
    <t>083-6772412</t>
  </si>
  <si>
    <t>553244012061-3</t>
  </si>
  <si>
    <t>083-2947906</t>
  </si>
  <si>
    <t>บริษัท ยูนิไทย ชิปยาร์ด แอนด์ เอนจิเนียริ่ง จำกัด</t>
  </si>
  <si>
    <t>48 หมู่ 3</t>
  </si>
  <si>
    <t>บริษัท อิเล็กทรอลักษณ์ ประเทศไทย จำกัด</t>
  </si>
  <si>
    <t xml:space="preserve">169-169/2 </t>
  </si>
  <si>
    <t xml:space="preserve">หนองละลอก </t>
  </si>
  <si>
    <t>บ้านค่าย</t>
  </si>
  <si>
    <t>นายวิษณุ  สวนหลวง,นายภูมิรพี  แสงทอง</t>
  </si>
  <si>
    <t>บริษัท เดลต้า อิเล็กทรอนิกส์ (ประเทศไทย) จำกัด มหาชน</t>
  </si>
  <si>
    <t xml:space="preserve">909 ซอย  9 </t>
  </si>
  <si>
    <t xml:space="preserve">แพรกษา </t>
  </si>
  <si>
    <t>นายอานุภาพ  ตู้คำ,นายพีรพล  วงษ์ธานี,นายสุเมธ  จวบทรัพย์</t>
  </si>
  <si>
    <t>นายวิรัตน์  สุขเสริม,นายณรงค์  วังคีรี</t>
  </si>
  <si>
    <t>บริษัท แซน เอ็นจิเนียริ่ง แอนด์ ซัพพลาย จำกัด</t>
  </si>
  <si>
    <t>104 หมู่ 12 ซอยธนสิทธิ์ ถนนเทพารักษ์</t>
  </si>
  <si>
    <t>บางปลา</t>
  </si>
  <si>
    <t>บางพลี</t>
  </si>
  <si>
    <t>นายวีระยุทธ  พรมสา,นายภาณุพงษ์  ศิริคำกร,นายบุญเลิศ  หัดจะรวย</t>
  </si>
  <si>
    <t xml:space="preserve">บริษัท ทำทรัพย์ จำกัด </t>
  </si>
  <si>
    <t xml:space="preserve">5 หมู่ 12 </t>
  </si>
  <si>
    <t>บ้านเป็ด</t>
  </si>
  <si>
    <t>นายบัณฑิต  สุขเลิศ,นายธเนศ  สิงห์ขร</t>
  </si>
  <si>
    <t>บริษัท ชูก้าไทย จำกัด</t>
  </si>
  <si>
    <t xml:space="preserve">129/7 หมู่ 8 </t>
  </si>
  <si>
    <t>หมากแข้ง</t>
  </si>
  <si>
    <t>อุดรธานี</t>
  </si>
  <si>
    <t>082-3131370</t>
  </si>
  <si>
    <t>293/3 หมู่ 13 ถนนหน้าเมือง</t>
  </si>
  <si>
    <t>บริษัท ทีโอที จำกัด (มหาชน) สาขาศูนย์ราชการ ส่วนสนับสนุนและดูแลลูกค้ารายใหญ่ที่ 2.1</t>
  </si>
  <si>
    <t>นางสาวภาวินี  ปริโพธิ์ตัง,นางสาวรัศนียาภรณ์  ฮ้อยเคน</t>
  </si>
  <si>
    <t>การตลาด</t>
  </si>
  <si>
    <t>ผู้จัดการส่วนการบุคคลบริษัท ฟินิคซ์ พลัพ แอนด์ เพเพอร์ จำกัด (มหาชน)</t>
  </si>
  <si>
    <t xml:space="preserve">99 หมู่ 3 </t>
  </si>
  <si>
    <t>กุดน้ำใส</t>
  </si>
  <si>
    <t>บริษัท เซ็นทรัลพัฒนาขอนแก่น จำกัด</t>
  </si>
  <si>
    <t>99,99/1 ถนนศรีจันทร์</t>
  </si>
  <si>
    <t>นางสาวกิ่งผกา  แสนสีดา,นางสาวกนกวรรณ  ถาชินเลิศ</t>
  </si>
  <si>
    <t>นายจีระศักดิ์  โคตะมา,นายสมบูรณ์  คำพิลา</t>
  </si>
  <si>
    <t>ไฟฟ้า</t>
  </si>
  <si>
    <t>นายถิรวัฒน์  ไชยเดช</t>
  </si>
  <si>
    <t>นายจักรกฤษณ์  ไชยพิเดช</t>
  </si>
  <si>
    <t>087-4355626</t>
  </si>
  <si>
    <t>093-3509604</t>
  </si>
  <si>
    <t>บริษัท เจเทคโตะ (ไทนแลนด์) จำกัด</t>
  </si>
  <si>
    <t xml:space="preserve">172/1 หมู่ 12 </t>
  </si>
  <si>
    <t xml:space="preserve">บางวัว </t>
  </si>
  <si>
    <t>บางประกง</t>
  </si>
  <si>
    <t>ฉะเฉิงเทรา</t>
  </si>
  <si>
    <t>บริษัท โตโยด้า โกเซ (ประเทศไทย) จำกัด</t>
  </si>
  <si>
    <t>700/489 หมู่ 4 ถนนบางนา-ตราด</t>
  </si>
  <si>
    <t>บ้านเก่า</t>
  </si>
  <si>
    <t>พานทอง</t>
  </si>
  <si>
    <t xml:space="preserve">บริษัท ซิกม่า แอนด์ ฮาร์ท จำกัด </t>
  </si>
  <si>
    <t xml:space="preserve">99 หมู่ 4 ถนนบางนา-ตราด </t>
  </si>
  <si>
    <t xml:space="preserve">บริษัท ช.ทวี ดอลลาเซียน จํากัด (มหาชน) </t>
  </si>
  <si>
    <t xml:space="preserve">เลขที่ 265 หมู่ 4 ถนนกลางเมือง </t>
  </si>
  <si>
    <t xml:space="preserve">เมืองขอนแก่น </t>
  </si>
  <si>
    <t>บริษัท บีเอส อินดัสตี้ เซอร์วิส จำกัด</t>
  </si>
  <si>
    <t xml:space="preserve">46/3 ถนนสุขาภิบาล 5 ซอย 57 </t>
  </si>
  <si>
    <t>ออเงิน</t>
  </si>
  <si>
    <t>สายไหม</t>
  </si>
  <si>
    <t>นายอุกฤษฎ์  บุญรักษ์,นางสาวอาริดา  วันทาแก้ว,นายชรัช  ช่อพฤกษา,นายเอกพันธ์  พันธะสุมา</t>
  </si>
  <si>
    <t>นายจักรพงษ์  พิมพ์บูลย์,นายปรีชา  พรมจารีย์</t>
  </si>
  <si>
    <t>นายพงษ์เทพ  ศรีหามาตย์,นายเดชสุวรรณ  คำอ้อ,นายนัฐติพล  บัวสิม</t>
  </si>
  <si>
    <t>นายอนุชิต  ศรีแก้ว,นายชาตรี  จันสีขำ,นายอนุชน  คงโนนกอก</t>
  </si>
  <si>
    <t>นายถิรวัฒน์  ไชยเดช,นายจักรกฤษณ์  ไชยพิเดช</t>
  </si>
  <si>
    <t>บริษัท ทีกริด จำกัด</t>
  </si>
  <si>
    <t>165 ถนนท่าข้าม</t>
  </si>
  <si>
    <t>แสมดำ</t>
  </si>
  <si>
    <t>บางขุนเทียน</t>
  </si>
  <si>
    <t>นายอำนาจ  เหล่าสิทธิ์,นายธีรคมน์  รัตนคุณ,นายอานนท์  วรรณอมรกุล</t>
  </si>
  <si>
    <t>543351013404-0</t>
  </si>
  <si>
    <t>543351013418-0</t>
  </si>
  <si>
    <t>เคมี</t>
  </si>
  <si>
    <t>นางสาวยุภาวัลย์  เถาคำแก้ว,นางสาวจิตราพร  พรมแสง</t>
  </si>
  <si>
    <t>บริษัท คิวทีซี เอนเนอร์ยี่ จำกัด (มหาชน)</t>
  </si>
  <si>
    <t xml:space="preserve">149 หมู่ 2 </t>
  </si>
  <si>
    <t xml:space="preserve">ระยอง </t>
  </si>
  <si>
    <t>นายวรเชษฐ์  ทิพชาติ,นายสุริยา  เหล่ากาสี</t>
  </si>
  <si>
    <t>หจก.จำลองชัยก่อสร้าง โครงการตึกสงฆ์อาพาธ โรงพยาบาลอุบลรัตน์</t>
  </si>
  <si>
    <t>เขื่อนอุบลรัตน์</t>
  </si>
  <si>
    <t>อุบลรัตน์</t>
  </si>
  <si>
    <t>บริษัท พี เอส เอ็น เอ็นจิเนียริ่ง แอนด์ ซัพพลาย จำกัด</t>
  </si>
  <si>
    <t xml:space="preserve">361 หมู่ที่ 7 </t>
  </si>
  <si>
    <t>คอมพิวเตอร์</t>
  </si>
  <si>
    <t>นายสมชาย  ชมภูวิเศษ,นายธนากร  ทองคำ,นายโสภณ  เสริฐศรี,นายอภิธัช  เกียรติเดชาวิทย์,นายภูคณิต  ทุยบึงฉิม,นายพงศ์ปพัทธ์  มหัทธะศิลา</t>
  </si>
  <si>
    <t>บริษัท CH.Home Desing จำกัด</t>
  </si>
  <si>
    <t>49/20 หมู่ 8 ถนนเหล่านาดี</t>
  </si>
  <si>
    <t>นายทวีศักดิ์  พรมภักดี,นายนันทวัฒน์  ทักษิณบุตร,นายสุรพงษ์  เอี่ยมวิจิตร,นายกรณรินทร์  วงศ์นิคม</t>
  </si>
  <si>
    <t xml:space="preserve">บริษัท เอกะ จำกัด </t>
  </si>
  <si>
    <t>72/15 หมู่ 1</t>
  </si>
  <si>
    <t>นาป่า</t>
  </si>
  <si>
    <t>นายนรพนธ์  แก้วศรีบุตร,นายธนชิต  สุวรรณดี</t>
  </si>
  <si>
    <t>บริษัท มาเยคาว่า (ประเทศไทย) จำกัด</t>
  </si>
  <si>
    <t xml:space="preserve">2/3 กม 6.5 หมู่ 14 ถนนบางนา-ตราด </t>
  </si>
  <si>
    <t>บางแก้ว</t>
  </si>
  <si>
    <t xml:space="preserve">สมุทรปราการ </t>
  </si>
  <si>
    <t>นายปริญญา  โม่งปราณีต,นายเชิดศักดิ์  สิทธิโชติ,นายวราดล  ศรีวงษา</t>
  </si>
  <si>
    <t>หจก.ดินสอแสงก่อสร้าง (ผู้จัดการ)</t>
  </si>
  <si>
    <t>185 ถนนสุริยเดชบำรุง</t>
  </si>
  <si>
    <t>ร้อยเอ็ด</t>
  </si>
  <si>
    <t>บริษัท เบสเทค แอนด์ เอ็นจิเนียริ่ง จำกัด</t>
  </si>
  <si>
    <t>10/4 หมู่ 10</t>
  </si>
  <si>
    <t>บางขวัญ</t>
  </si>
  <si>
    <t>นายผดุงเกียรติ  แทนลา,นายไพรัตน์  มาติยา</t>
  </si>
  <si>
    <t>บริษัท ไทยเคนเมนทิแนนซ์ แอนด์เซอร์วีส จำกัด</t>
  </si>
  <si>
    <t>445 หมู่ 17 ถนนเทพารักษ์</t>
  </si>
  <si>
    <t>บริษัท ทริปเปิลที บรอดแบนด์ จำกัด (มหาชน)</t>
  </si>
  <si>
    <t>422/3-4 หมู่ 15</t>
  </si>
  <si>
    <t>บริษัท อิตาเลี่ยนไทย ดีเวลล็อปเมนต์ จำกัด (มหาชน)</t>
  </si>
  <si>
    <t>2034/132-161 อิตัลไทยทาวเวอร์ ถนนเพชรบุรีตัดใหม่</t>
  </si>
  <si>
    <t>บางกะปิ</t>
  </si>
  <si>
    <t>ห้วยขวาง</t>
  </si>
  <si>
    <t>นายณัฐพล  แพงพุด,นายศราวุธ  นาคประเวศน์</t>
  </si>
  <si>
    <t>ติดต่อ จนท.บริษัท</t>
  </si>
  <si>
    <t>บริษัท พาวเวอร์ ฟอร์ ยู จำกัด</t>
  </si>
  <si>
    <t>54/29</t>
  </si>
  <si>
    <t>รังสิต</t>
  </si>
  <si>
    <t>ธัญบุรี</t>
  </si>
  <si>
    <t xml:space="preserve">ปทุมธานี </t>
  </si>
  <si>
    <t>บริษัท โคเอ็นจิเนียริ่ง แอนด์ ซิสเต็ม จำกัด</t>
  </si>
  <si>
    <t xml:space="preserve">18/38 ถนนงามวงศ์วาน ซอยชินเขต 1/38 </t>
  </si>
  <si>
    <t>หลักสี่</t>
  </si>
  <si>
    <t>ทุ่งสองห้อง</t>
  </si>
  <si>
    <t>นายณัฐพร  แสนสุด,ายศราวุฒิ เครือเนียม</t>
  </si>
  <si>
    <t>นายจักรพันธ์  คำสอนทา,นายสราวุฒิ  พิมพากระหรีด,นายนัฐกานต์  เมฆวัน</t>
  </si>
  <si>
    <t>บริษัท ศุภาลัยอีสาน จำกัด</t>
  </si>
  <si>
    <t>117/20 หมู่ 17 ถนนมิตรภาพ</t>
  </si>
  <si>
    <t>บริษัท เวสเทิร์น ดิจิตอล (บางปะอิน) จำกัด</t>
  </si>
  <si>
    <t>140 หมู่2 ถนนอุดมสรยุทธ</t>
  </si>
  <si>
    <t>คลองจิก</t>
  </si>
  <si>
    <t>บางปะอิน</t>
  </si>
  <si>
    <t>พระนครศรีอยุธยา</t>
  </si>
  <si>
    <t>บริษัท เดอะมอลล์ราชสีมา จำกัด</t>
  </si>
  <si>
    <t>1242/2 ถนนมิตรภาพ</t>
  </si>
  <si>
    <t>นครราชสีมา</t>
  </si>
  <si>
    <t>บริษัท เอ็นเนอร์ยี่ คอนสตรัคชั่น จำกัด</t>
  </si>
  <si>
    <t xml:space="preserve">62/1 </t>
  </si>
  <si>
    <t>ลาดสวาย</t>
  </si>
  <si>
    <t>ลำลูกกา</t>
  </si>
  <si>
    <t>นายเอกวิทย์  อาจศรี,นางสาวสิริวรรณ  พันธ์ปรีชา</t>
  </si>
  <si>
    <t>บริษัท ภัทรอุตสาหกรรม จำกัด</t>
  </si>
  <si>
    <t>5 หมู่ 8 ซอยบางคูลัด ถนนบางบัวทอง-สุพรรณบุรี</t>
  </si>
  <si>
    <t>บางม่วง</t>
  </si>
  <si>
    <t>บางใหญ่</t>
  </si>
  <si>
    <t>นนทบุรี</t>
  </si>
  <si>
    <t>นายสมิทธ  ชมภูพาน,นายสุรเชษฐ์  แดงน้อย</t>
  </si>
  <si>
    <t>งานสารสนเทศ คณะแพทย์ศาสตร์ มหาวิทยาลัยขอนแก่น</t>
  </si>
  <si>
    <t>123 หมู่ 16 ถนนมิตรภาพ</t>
  </si>
  <si>
    <t>บริษัท แสนศิริ จำกัด (มหาชน)</t>
  </si>
  <si>
    <t>475 ถนนศรีอยุธยา</t>
  </si>
  <si>
    <t>พญาไท</t>
  </si>
  <si>
    <t>ราชเทวี</t>
  </si>
  <si>
    <t>การประปาส่วนภูมิภาค สาขากาฬสินธุ์</t>
  </si>
  <si>
    <t>ถนนถีนานนท์</t>
  </si>
  <si>
    <t>บริษัท ซี.ไจแกนติค คาร์บอน จำกัด</t>
  </si>
  <si>
    <t>67 หมู่ 2 ถนนราชสีมา-โชคชัย</t>
  </si>
  <si>
    <t>หนองบัวศาลา</t>
  </si>
  <si>
    <t>เมืองนครราชสีมา</t>
  </si>
  <si>
    <t>นางสาวธารทิพย์  พิกุลศรี,นายวัชรินทร์  ชาติอดุลย์</t>
  </si>
  <si>
    <t>บริษัท NPS.C.CO.LTD</t>
  </si>
  <si>
    <t>33 หมู่ 1 ซอยประชาชื่นนนท์ 8/1 ถนนประชาชื่น</t>
  </si>
  <si>
    <t>ท่าทราย</t>
  </si>
  <si>
    <t>ห้างสรรพสินค้าแฟรี่พลาซ่า</t>
  </si>
  <si>
    <t>69/9 ถนนกลางเมือง</t>
  </si>
  <si>
    <t>นายวิศรุต  พิสุทธิศุกร,นางสาวสโรชา  โกสูงเนิน</t>
  </si>
  <si>
    <t>นางสาวศณิญาภา  พลายแสง,นายชิณวัฒน์  พาคำ,นายไพบูลย์  โพธิราช</t>
  </si>
  <si>
    <t>บริษัท ฟินิคซ์ พลัพ แอนด์ เพเพอร์ จำกัด (มหาชน)</t>
  </si>
  <si>
    <t>บริษัท ไดกิ อลูมิเนียม อินดัสทรี (ประเทศไทย) จำกัด</t>
  </si>
  <si>
    <t>700/99 หมู่ 1 นิคมอุตสาหกรรมอมตะนคร</t>
  </si>
  <si>
    <t>นายพีระพล  จันทร์ดาบุญ,นายอานนท์  เชื้อบุญมา</t>
  </si>
  <si>
    <t>บริษัท ซี.อี.เอส เกียร์ แอนด์ แมชชินนิ่ง จำกัด</t>
  </si>
  <si>
    <t>15/110-111 หมู่ 4 ถนนสุขุมวิท</t>
  </si>
  <si>
    <t>สุรศักดิ์</t>
  </si>
  <si>
    <t>นายชนะชัย  แฝงทรัพย์,นายวรนาท  ทองสุข</t>
  </si>
  <si>
    <t>นายนเรศ  เหล็กเพชร,นายอภิชาติ  ธรรมวิยศ</t>
  </si>
  <si>
    <t>หจก.ธันวาขอนแก่น</t>
  </si>
  <si>
    <t>111/12 หมู่ 9</t>
  </si>
  <si>
    <t>นายกิตติพงศ์  ยะภักดี,นายอัครพล  เบ้าวรรณ</t>
  </si>
  <si>
    <t>นายชัชวาลย์  เอกวงษ์,นายณัฐวรรษ  ศรีลาเรือง</t>
  </si>
  <si>
    <t>บริษัท อาร์ทีแฟคท์ ออโต้ เทรด จำกัด</t>
  </si>
  <si>
    <t>9/8 หมู่ 20 ถนนบางพลี-ตำหรุ</t>
  </si>
  <si>
    <t>บางพลีใหญ่</t>
  </si>
  <si>
    <t>นายอานนท์  บุญชม,นายวิทยา  แสงสุข</t>
  </si>
  <si>
    <t>บริษัท เอ ซี เอ เครื่องมืออุตสาหกรรม จำกัด</t>
  </si>
  <si>
    <t>68 หมู่ที่ 1</t>
  </si>
  <si>
    <t>เมืองชลบุรี</t>
  </si>
  <si>
    <t>นายชัยวัฒน์  สุนันทิพย์,นายยุทธพล  หลวงโคตร</t>
  </si>
  <si>
    <t>บริษัท เจเคซี เอ็นจิเนียริ่ง จํากัด</t>
  </si>
  <si>
    <t>54/11</t>
  </si>
  <si>
    <t>นายธนานุรักษ์  บุศรีคำ,นายสมยศ  ดาสมกุล</t>
  </si>
  <si>
    <t>ศูนย์คอมพิวเตอร์ มหาวิทยาลัยขอนแก่น</t>
  </si>
  <si>
    <t>123 ถนนมิตรภาพ</t>
  </si>
  <si>
    <t>ตัวหนังสือสีแดง คือ ได้รับแบบเสนองานแล้ว</t>
  </si>
  <si>
    <t>ตัวหนังสือสีน้ำเงิน คือ ส่งใบสมัครแล้ว **รอบริษัทตอบยืนยัน</t>
  </si>
  <si>
    <t>ตัวหนัวสือสีดำ คือ ส่งตัวเข้าสถานประกอบการแล้ว</t>
  </si>
  <si>
    <t>สำนักงานบริการลูกค้า กสท เชียงใหม่</t>
  </si>
  <si>
    <t>492 ถนนเชียงใหม่ - ลำปาง</t>
  </si>
  <si>
    <t>ท่าศาลา</t>
  </si>
  <si>
    <t>เชียงใหม่</t>
  </si>
  <si>
    <t>บริษัท  สตีล พลัส แฟบบริเคชั่น จำกัด</t>
  </si>
  <si>
    <t xml:space="preserve">166/14 ถนน 331 </t>
  </si>
  <si>
    <t>บ่อวิน</t>
  </si>
  <si>
    <t>สหกรณ์โคนมขอนแก่น</t>
  </si>
  <si>
    <t>241 ถนนมิตรภาพ</t>
  </si>
  <si>
    <t>บ้านค้อ</t>
  </si>
  <si>
    <t>บริษัท ทีอาร์ ดับบลิว สเทียริ่ง แอนด์ ซัชเมนชั่น จำกัด</t>
  </si>
  <si>
    <t xml:space="preserve">64/2 หมู่  4 </t>
  </si>
  <si>
    <t>บริษัท ฟินิคซ พัลพ แอนด์ เพเพอร์ จำกัด (มหาชน)</t>
  </si>
  <si>
    <t xml:space="preserve">99 หมู่  3 </t>
  </si>
  <si>
    <t>บริษัท ฟินิคซ พลัพ แอนด์ เพเพอร์ จำกัด (มหาชน)</t>
  </si>
  <si>
    <t>บริษัท  ขอนแก่นบริวเวอรี่ จำกัด</t>
  </si>
  <si>
    <t>333 หมู่  19 ถนน208 ขอนแก่น -มหาสารคาม</t>
  </si>
  <si>
    <t>บริษัท  พานาโซนิค แมนูแฟคเจอริ่ง (ประเทศไทย) จำกัด</t>
  </si>
  <si>
    <t>ม่วงหวาน</t>
  </si>
  <si>
    <t>บริษัท ไมโครชิพ เทคโนโลยี (ไทยแลนด์) จำกัด</t>
  </si>
  <si>
    <t>543351013430-5</t>
  </si>
  <si>
    <t>นายสุชิณ  จันทร์หอม</t>
  </si>
  <si>
    <t>082-3742695</t>
  </si>
  <si>
    <t>บริษัท  มิตซูบิชิ เทอร์โบชาร์จเจอร์ เอเชีย จำกัด</t>
  </si>
  <si>
    <t xml:space="preserve">700/803 </t>
  </si>
  <si>
    <t>บริษัท ไทยซัมมิท แหลมฉบัง  โอโต้พาร์ท จำกัด</t>
  </si>
  <si>
    <t>200 หมู่  3</t>
  </si>
  <si>
    <t>นายธนานุพงษ์  ศรีเมืองซอง, นายนิพนธ์  คงทนแท้</t>
  </si>
  <si>
    <t xml:space="preserve"> 1. นางสาวจุฬารัตน์  ศรีลาโพธิ์ 2.นางสาวปานิดา  ภูดอนนาง 3. นางสาวนิศาชล  หารอ่อนตา</t>
  </si>
  <si>
    <t>บริษัท ทริปเปิลที บรอดแบนด์ จำกัด</t>
  </si>
  <si>
    <t>1. นางสาวกิ่งผกา  แสนสีดา 2. นางสาวกนกวรรณ  ถาชินเลิศ</t>
  </si>
  <si>
    <t>บริษัท พีแอนด์ทีโพรเกรส อินเตอร์เทรด จำกัด</t>
  </si>
  <si>
    <t>29/9 หมู่  5 ถนนลำลูกกา-ธัญบุรี</t>
  </si>
  <si>
    <t>บึงคำพร้อย</t>
  </si>
  <si>
    <t>นายรณชัย  บรรลือทรัพย์, นายอนุชา  ดีหลี, นายสุวัฒน์  เกิดทอง,นายอนันตชัย  ศรีหล้า</t>
  </si>
  <si>
    <t>เมคคาทรอนิกส์</t>
  </si>
  <si>
    <t>1. นายศุภชัย  กองศรี 2. นายฉัตรชัย  ศรีชาติ</t>
  </si>
  <si>
    <t>นายอรรถพงษ์  โพธิ์โน</t>
  </si>
  <si>
    <t>ห้างหุ้นส่วนจำกัด ส.ทองคง (ขอนแก่น)</t>
  </si>
  <si>
    <t xml:space="preserve">25 หมู่ 9 </t>
  </si>
  <si>
    <t>โนนทัน</t>
  </si>
  <si>
    <t>หนองเรือ</t>
  </si>
  <si>
    <t>บริษัท ไทยซัมมิท แหลมฉบัง โอโตพาร์ท จำกัด</t>
  </si>
  <si>
    <t>บริษัท  ฟรีวิลล์ โซลูซั่นส์ จำกัด</t>
  </si>
  <si>
    <t>490 หมู่  6 ถนนมะลิวัลย์</t>
  </si>
  <si>
    <t xml:space="preserve">บ้านเป็ด </t>
  </si>
  <si>
    <t>บริษัท  อมตะบี.กริมเพาเวอร์ 3 จำกัด</t>
  </si>
  <si>
    <t xml:space="preserve">700/361 หมู่  5 </t>
  </si>
  <si>
    <t>บริษัท ไทยน้ำทิพย์  จำกัด</t>
  </si>
  <si>
    <t xml:space="preserve">369 หมู่  6 </t>
  </si>
  <si>
    <t>หนองระเวียง</t>
  </si>
  <si>
    <t>บริษัท  ซีพีเอฟ (ประเทศไทย) จำกัด มหาชน</t>
  </si>
  <si>
    <t>250 ถนนมิตรภาพ</t>
  </si>
  <si>
    <t>บริษัท  ไซแมท เทคโนโลยี จำกัด</t>
  </si>
  <si>
    <t>251/7-8 ถนนเทพารักษ์</t>
  </si>
  <si>
    <t>บริษัท  เทคนิคอล ซิสเต็ม เอ็นจิเนียริ่ง จำกัด</t>
  </si>
  <si>
    <t>207/207</t>
  </si>
  <si>
    <t>สาขาวิศวกรรมโลหการ</t>
  </si>
  <si>
    <t>543352012021-1</t>
  </si>
  <si>
    <t>นางสาวธนพร  พฤติสาร</t>
  </si>
  <si>
    <t>085-0099421</t>
  </si>
  <si>
    <t>553334012033-1</t>
  </si>
  <si>
    <t>087-7755889</t>
  </si>
  <si>
    <t>54/11 ถนนรังสิต-นครนายก</t>
  </si>
  <si>
    <t>ห้างหุ้นส่วนจำกัด ซีเอช โฮม ดีไซน์</t>
  </si>
  <si>
    <t>49/20 ถนนเหล่านาดี</t>
  </si>
  <si>
    <t>บริษัท เจเคซี เอ็นจิเนียริ่ง จำกัด</t>
  </si>
  <si>
    <t>เครื่องมือแพทย์ โรงพยาบาลกรุงเทพขอนแก่น</t>
  </si>
  <si>
    <t>อิเล็กทรอนิกส์และโทรคมนาคม</t>
  </si>
  <si>
    <t>เครื่องจักรกลเกษตร</t>
  </si>
  <si>
    <t>โลหการ</t>
  </si>
  <si>
    <t>1. นายเอกรินทร์  สุจันทร์ศรี 2. นายอนันต์  พนมธีรเกียรติ 3. นายธนากรณ์  ศรีมงคล</t>
  </si>
  <si>
    <t>1. นายธนณิตย์  อุดน้อย 2. นายพรหมรินทร์  คำสระแก้ว</t>
  </si>
  <si>
    <t>1. นางสาวปัทมา  นามแดง 2. นางสาวลัดดาพร  ทองจันทร์ 3. นางสาวกุลลดา  ชำนาญบึงแก</t>
  </si>
  <si>
    <t>บริษัท  เอเจ็นซี่ จีเนียส จำกัด</t>
  </si>
  <si>
    <t>รามอินทรา</t>
  </si>
  <si>
    <t>47 ถนนเสรีไทย ซอยเสรีไทย</t>
  </si>
  <si>
    <t>คันนายาว</t>
  </si>
  <si>
    <t>กรุงเทพมหานคร</t>
  </si>
  <si>
    <t>บริษัท บุญรอดเทรดดิ้ง จำกัด</t>
  </si>
  <si>
    <t xml:space="preserve">333 ถนน 208 ขอนแก่น-มหาสารคาม </t>
  </si>
  <si>
    <t>บริษัท บิสเน็ตเวิร์ค จำกัด</t>
  </si>
  <si>
    <t xml:space="preserve">888/1 ซอยบ้านกอก 24 </t>
  </si>
  <si>
    <t>1. นางสาวดวงใจ  ทองมี 2. นายวุฒิชัย ดวงพรม</t>
  </si>
  <si>
    <t>1. นางสาวอพันตรี  ตุ้มมี 2. นายอภิรักษ์  ศรีจิวังษา</t>
  </si>
  <si>
    <t>บริษัท  วี.เอ.ซี อีเล็คโทร เทคนิค จำกัด</t>
  </si>
  <si>
    <t xml:space="preserve">1 ถนนรามคำแหง ซอย 60 </t>
  </si>
  <si>
    <t>หัวหมาก</t>
  </si>
  <si>
    <t>1. นายศรายุทธ  ภวังค์ 2. นายศรราม ขอมีกลาง</t>
  </si>
  <si>
    <t>บริษัท อีสเทิร์น ยูไนเต็ด จำกัด</t>
  </si>
  <si>
    <t>239 ถนนบางนา-ตราด</t>
  </si>
  <si>
    <t>ตำหรุ</t>
  </si>
  <si>
    <t>1. นางสาวช่อทิพย์  โภคทรัพย์ 2. นายวรานนท์  พันสนิท</t>
  </si>
  <si>
    <t>1. นายผดุงเกียรติ  แทนลา นายวีระชัย ภู่สวัสดิ์</t>
  </si>
  <si>
    <t>นายณัฐพร  แสนสุด,นายศราวุฒิ เครือเนียม</t>
  </si>
  <si>
    <t>นายเจษฎาพร  สูนานนท์</t>
  </si>
  <si>
    <t>1. นายวิรัตน์  สุขเสริม 2. นายณรงค์  วังคีรี</t>
  </si>
  <si>
    <t>1.นายนเรศ  เหล็กเพชร 2.นายอภิชาติ  ธรรมวิยศ</t>
  </si>
  <si>
    <t>1.นายอรรถพงษ์ โพธิ์โน 2.นายนพดล ภูสง่า 3.นายวุฒินันท์  เงาะปก</t>
  </si>
  <si>
    <t>1.นายฐาปกรณ์  เจริญสุข 2.นายเลิศชาย  โตนา</t>
  </si>
  <si>
    <t>1.นายธนณิตย์  อุดน้อย 2.นายพรหมรินทร์ คำสระแก้ว</t>
  </si>
  <si>
    <t>1.นายศุภชัย  กองศรี 2.นายฉัตรชัย  ศรีชาติ</t>
  </si>
  <si>
    <t>1.นายเอกรินทร์  สุจันทร์ศรี 2.นายอนันต์  พนมธีรเกียรติ 3. นายธนากรณ์  ศรีมงคล</t>
  </si>
  <si>
    <t>1.นายนิติธร  มียิ่ง 2.นายเนติวิทย์  ยุระพันธ์ 3. นายสิทธิพงษ์  มูลตรีมา</t>
  </si>
  <si>
    <t>1.นายพงษ์เทพ  ศรีหามาตย์ 2.นายเดชสุวรรณ  คำอ้อ 3. นายนัฐติพล  บัวสิม</t>
  </si>
  <si>
    <t>1.นายภัทรพล  พาคำ 2.นายธีรศักดิ์ ปะกังเว</t>
  </si>
  <si>
    <t>1.นายอนุชา  ดีหลี 2.นายสุวัฒน์  เกิดทอง 3.นายอนันตชัย  ศรีหล้า 4.นายรณชัย  บรรลือทรัพย์</t>
  </si>
  <si>
    <t>1.นายธนานุรักษ์  บุศรีคำ 2.นายสมยศ  ดาสมกุล 3. นายเจษฎาพร  สูนานนท์</t>
  </si>
  <si>
    <t>1.นายณัฐพล  แพงพุด 2.นายศราวุธ  นาคประเวศน์</t>
  </si>
  <si>
    <t>1.นายชัชวาลย์  เอกวงษ์ 2.นายณัฐวรรษ  ศรีลาเรือง</t>
  </si>
  <si>
    <t>1.นายกรณรินทร์  วงศ์นิคม 2.นายทวีศักดิ์  พรมภักดี 3.นายนันทวัฒน์  ทักษิณบุตร 4.นายสุรพงษ์ เอี่ยมวิจิตร</t>
  </si>
  <si>
    <t>1.นายเอกภพ  คนล้ำ 2.นายอนันท์  สายเสมอ</t>
  </si>
  <si>
    <t>1.นายพีระพล  จันทร์ดาบุญ 2.นายอานนท์  เชื้อบุญมา</t>
  </si>
  <si>
    <t>1.นายธนานุพงษ์  ศรีเมืองซอง 2.นายนิพนธ์  คงทนแท้</t>
  </si>
  <si>
    <t>1. นางสาวศณิญาภา  พลายแสง 2.นายชิณวัฒน์  พาคำ 3.นายไพบูลย์  โพธิราช</t>
  </si>
  <si>
    <t>บริษัท รวมเกษตรกรอุตสาหกรรม จำกัด (สาขามิตรภูหลวง)</t>
  </si>
  <si>
    <t>โคกขมิ้น</t>
  </si>
  <si>
    <t>วังสะพุง</t>
  </si>
  <si>
    <t>เลย</t>
  </si>
  <si>
    <t>บริษัท พานาโซนิค แมนูแฟคเจอริ่ง (ประเทศไทย) จำกัด</t>
  </si>
  <si>
    <t>วิทยาลัยเทคโนโลยีและอุตสาหกรรมการต่อเรือหนองคาย</t>
  </si>
  <si>
    <t>174/1 ถนนแก้ววรวุฒิ</t>
  </si>
  <si>
    <t>มีชัย</t>
  </si>
  <si>
    <t>หนองคาย</t>
  </si>
  <si>
    <t>081-5925920</t>
  </si>
  <si>
    <t>บริษัท  ทีโอที จำกัด (มหาชน)</t>
  </si>
  <si>
    <t>44 ถนนสุขฉายา</t>
  </si>
  <si>
    <t>มุกดาหาร</t>
  </si>
  <si>
    <t>บริษัท  สตีเบล เอลทรอน เอเชีย จำกัด</t>
  </si>
  <si>
    <t>469 หมู่  2</t>
  </si>
  <si>
    <t>1. นายประจักษ์  แวงวรรณ 2. นายกฤชติยาวัติ  ภูจ่าพล</t>
  </si>
  <si>
    <t>1. นายกานต์นภัทร  แก้วแก่นคูณ 2. นายยุทธนา  บุดดา</t>
  </si>
  <si>
    <t>5533430152021-7</t>
  </si>
  <si>
    <t>นางสาววนิดา  คุณตา</t>
  </si>
  <si>
    <t>099-0369077</t>
  </si>
  <si>
    <t>553343012031-6</t>
  </si>
  <si>
    <t>นางสาวจันทร์จิรา  รอดสม</t>
  </si>
  <si>
    <t>088-0653596</t>
  </si>
  <si>
    <t>บริษัท สามมิตรมอเตอร์สแมนูแฟคเจอริง จำกัด</t>
  </si>
  <si>
    <t>39 ถนนเพชรเกษตร</t>
  </si>
  <si>
    <t>อ้อมน้อย</t>
  </si>
  <si>
    <t>กระทุ่มแบน</t>
  </si>
  <si>
    <t>สมุทรสาคร</t>
  </si>
  <si>
    <t>1. นายเฉลิมพร  คำตา 2. นายทักษิณ  แสนสีมนต์ 3. นายธีรศักดิ์  มูลวงศ์</t>
  </si>
  <si>
    <t>บริษัท  แอ็ดวานซ์ เอ็นเนอร์ยี่ ดิเวลอฟปเม้นท์ จำกัด</t>
  </si>
  <si>
    <t>บริษัท โรม อินทิเกรเต็ด ซิสเต็มส์ (ประเทศไทย) จำกัด</t>
  </si>
  <si>
    <t>บริษัท เกเตอร์ โกล์ดเมน จำกัด</t>
  </si>
  <si>
    <t>79/192 ถนนเทพารักษ์ ซอยธนสิทธิ์</t>
  </si>
  <si>
    <t>บริษัท แซมคอน จำกัด</t>
  </si>
  <si>
    <t>234 ถนนมิตรภาพ</t>
  </si>
  <si>
    <t>ทับกวาง</t>
  </si>
  <si>
    <t>แก่งคอย</t>
  </si>
  <si>
    <t>สระบุรี</t>
  </si>
  <si>
    <t>101/94,102 เขตอุตสาหกรรมนวนคร หมู่ 20 ถนนพหลโยธิน</t>
  </si>
  <si>
    <t>คลองหนึ่ง</t>
  </si>
  <si>
    <t>คลองหลวง</t>
  </si>
  <si>
    <t>1. นายณัฐวุฒิ  พรรณโรจน์ 2. นายยุทธนา  ขอโอบกลาง 3. นายอาณัติ  พันธุพัฒ</t>
  </si>
  <si>
    <t>บริษัท  เอ็น เอส บลูสโคปไลสาจท์ (ประเทศไทย) จำกัด</t>
  </si>
  <si>
    <t>167 ถนนมิตรภาพ</t>
  </si>
  <si>
    <t>บ้านแฮด</t>
  </si>
  <si>
    <t>1.นายพงษ์สิทธิ์  คำสอนพันธ์ 2.นายชัยณรงค์  เทียบสิงห์</t>
  </si>
  <si>
    <t xml:space="preserve">                                                                                    </t>
  </si>
  <si>
    <t>บริษัท  ศิริเอกลักษณ์อุตสาหกรรม จำกัด</t>
  </si>
  <si>
    <t>2/2.</t>
  </si>
  <si>
    <t>หนองบัว</t>
  </si>
  <si>
    <t>บ้านโพธิ์</t>
  </si>
  <si>
    <t>บริษัท  นิชชินเบรค (ประเทศไทย) จำกัด</t>
  </si>
  <si>
    <t>233 หมู่  10</t>
  </si>
  <si>
    <t>บ้านหว้า</t>
  </si>
  <si>
    <t>บริษัท แฟคซิลิตี้ แมนเนจเมนท์ จำกัด</t>
  </si>
  <si>
    <t>976/3 ถนนริมคลองสานเสน ซอยแสงแจ่ม</t>
  </si>
  <si>
    <t>ห้างหุ้นส่วนจำกัด โรงงานทออวนเดชาพานิช</t>
  </si>
  <si>
    <t>615 ถนนรื่นรมย์</t>
  </si>
  <si>
    <t>1. นายธีรวัฒน์  สุขวัน 2. นายฉัตรชัย  สีหานาม</t>
  </si>
  <si>
    <t>บริษัท  ผลิตภัณฑ์วิศวไทย จำกัด</t>
  </si>
  <si>
    <t xml:space="preserve">101/90 หมู่  20 </t>
  </si>
  <si>
    <t>องค์การส่งเสริมกิจการโคนมแห่งประเทศไทย</t>
  </si>
  <si>
    <t xml:space="preserve">344 หมู่ 15 </t>
  </si>
  <si>
    <t>นายพิเชฐ  ท้าวจันทร์</t>
  </si>
  <si>
    <t>ห้างหุ้นส่วนจำกัด ขอนแก่นอินเตอร์การ์เมนท์</t>
  </si>
  <si>
    <t xml:space="preserve">49 ถนนกลางเมือง ซอยฉัตรทอง </t>
  </si>
  <si>
    <t>บริษัท ไทย เอ็นโอเค จำกัด</t>
  </si>
  <si>
    <t>700/452 ถนนบางนา-ตราด</t>
  </si>
  <si>
    <t>ดอนหัวฬ่อ</t>
  </si>
  <si>
    <t>1. นายเอกภพ  คนล้ำ 2. นายพากเพียร  ศรีสุพรรณ</t>
  </si>
  <si>
    <t>1. นายวัชรวิทย์  ศรีจำปา 2. นายวีรพล  อินทร์แปลง 3. นายนพรัตน์  สืบกินร</t>
  </si>
  <si>
    <t>1.นายฑศกร  พุทธะวอ 2. นายสุชิญ จันทร์หอม</t>
  </si>
  <si>
    <t>บริษัท  น้ำตาลเอราวัณ จำกัด</t>
  </si>
  <si>
    <t>นากลาง</t>
  </si>
  <si>
    <t>หนองบัวลำภู</t>
  </si>
  <si>
    <t>บริษัท  ไทย เอ็นโอเค จำกัด</t>
  </si>
  <si>
    <t>บริษัท น้ำตาลเอราวัณ จำกัด</t>
  </si>
  <si>
    <t>1. นายภูวเดช  ศรีบุญ 2. นายโยธิน  ลาภมูล 3. นายจตุพล  โพธิชัยกิจ</t>
  </si>
  <si>
    <t>บริษัท ลิคิโทมิ (ประเทศไทย) จำกัด</t>
  </si>
  <si>
    <t>82 หมู่ 1 นิคมอุตสาหกรรมเวลโกรว์ ถนนบางนาตราด</t>
  </si>
  <si>
    <t>บางปะกง</t>
  </si>
  <si>
    <t>1.นายปริญญา  พนมเริงไชย 2.นายจักริน  ดีสม 3. นายชวลิต  จันทขันธ์</t>
  </si>
  <si>
    <t>บริษัท  สยาม โคต้า เอ็นจิเนียริ่ง จำกัด</t>
  </si>
  <si>
    <t>442/5 ถนนหนองบุ-สามพร้าว</t>
  </si>
  <si>
    <t>สามพร้าว</t>
  </si>
  <si>
    <t>บริษัท แอ็ดวานซ์ เอ็นเนอร์ยี่ ดิเวลอฟปเม้นท์ จำกัด</t>
  </si>
  <si>
    <t>นายเอื้ออังกูร  นพธนาวรทิพย์</t>
  </si>
  <si>
    <t>1. นายเอื้ออังกูร  นพธนาวรทิพย์ 2. นายภูสมิง  ศรีโสภา 3. นายธีมากร  มาตรกำจร</t>
  </si>
  <si>
    <t>1.นายณัฐพงษ์  แก่นมาลี 2. นายสุทธิชัย  โนนสว่าง 3.นายอนุชา  สูญโชติ 4. นายกมล  ไชยรัตน์ 5. นายสิทธิเดช  ศรีวิชัย</t>
  </si>
  <si>
    <t>1. นายอุกฤษฎ์  บุญรักษ์ 2.นางสาวอาริดา  วันทาแก้ว 3. นายเอกพันธ์  พันธะสุมา 4. นายชรัช  ช่อพฤกษา 5. นายกัลปวรรษ  บุตรเวียงพันธุ์ 6. นายนรินทร  ไชยสา 7. นายเจษฎาพงศ์  ดวงอินทร์</t>
  </si>
  <si>
    <t>บริษัท เทคนิคอล ซิสเต็ม เอ็นจิเนียริ่ง จำกัด</t>
  </si>
  <si>
    <t>บริษัท สตีเบล เอลทรอน เอเชีย จำกัด</t>
  </si>
  <si>
    <t xml:space="preserve"> </t>
  </si>
  <si>
    <t>553341013014-5</t>
  </si>
  <si>
    <t>553341013022-8</t>
  </si>
  <si>
    <t>นายอาชา เบญจมาตร</t>
  </si>
  <si>
    <t>นายรณชัย  บรรลือทรัพย์</t>
  </si>
  <si>
    <t>080-4771940</t>
  </si>
  <si>
    <t>088-7102402</t>
  </si>
  <si>
    <t>บริษัท ช.การช่าง จำกัด (มหาชน)</t>
  </si>
  <si>
    <t>587 อาคารวิริยถาวร ถนนสุทธิสาร</t>
  </si>
  <si>
    <t>ดินแดง</t>
  </si>
  <si>
    <t>ห้างหุ้นส่วนจำกัด ซี.เอส โฮม</t>
  </si>
  <si>
    <t>74/5 ถนนศรีจันทร์ ซอยศรีจันทร์ 2</t>
  </si>
  <si>
    <t>บริษัท สยาม โคต้า เอ็นจิเนียริ่ง จำกัด</t>
  </si>
  <si>
    <t>553351013019-3</t>
  </si>
  <si>
    <t xml:space="preserve">49 ถนนกลางเมือง </t>
  </si>
  <si>
    <t>087-6350079</t>
  </si>
  <si>
    <t>1.นายอาชา เบญจมาตร 2.นายรณชัย  บรรลือทรัพย์</t>
  </si>
  <si>
    <t>ศูนย์ปฏิบัติการระบบท่อเขต  4 บริษัท ปตท.จำกัด (มหาชน)</t>
  </si>
  <si>
    <t>222 ถนนเขื่อนอุบลรัตน์</t>
  </si>
  <si>
    <t>บริษัท ซีพีเอฟ (ประเทศไทย) จำกัด (มหาชน)</t>
  </si>
  <si>
    <t>555 ถนนมิตรภาพ</t>
  </si>
  <si>
    <t>CERT.._KKC_COOP 1.58_BMK_01</t>
  </si>
  <si>
    <t>CERT.._KKC_COOP 1.58_BMK_02</t>
  </si>
  <si>
    <t>CERT.._KKC_COOP 1.58_BMK_03</t>
  </si>
  <si>
    <t>CERT.._KKC_COOP 1.58_BMK_04</t>
  </si>
  <si>
    <t>CERT.._KKC_COOP 1.58_BMK_05</t>
  </si>
  <si>
    <t>CERT.._KKC_COOP 1.58_BMK_06</t>
  </si>
  <si>
    <t>CERT.._KKC_COOP 1.58_BMK_07</t>
  </si>
  <si>
    <t>CERT.._KKC_COOP 1.58_BMK_08</t>
  </si>
  <si>
    <t>CERT.._KKC_COOP 1.58_BMK_09</t>
  </si>
  <si>
    <t>CERT.._KKC_COOP 1.58_BMK_10</t>
  </si>
  <si>
    <t>CERT.._KKC_COOP 1.58_BMK_11</t>
  </si>
  <si>
    <t>CERT.._KKC_COOP 1.58_BMK_12</t>
  </si>
  <si>
    <t>CERT.._KKC_COOP 1.58_BMK_13</t>
  </si>
  <si>
    <t>CERTIFICATE</t>
  </si>
  <si>
    <t>CERT.._KKC_COOP 1.58_ECE_01</t>
  </si>
  <si>
    <t>CERT.._KKC_COOP 1.58_ECE_02</t>
  </si>
  <si>
    <t>CERT.._KKC_COOP 1.58_ECE_03</t>
  </si>
  <si>
    <t>CERT.._KKC_COOP 1.58_ECE_04</t>
  </si>
  <si>
    <t>CERT.._KKC_COOP 1.58_ECE_05</t>
  </si>
  <si>
    <t>CERT.._KKC_COOP 1.58_ECE_06</t>
  </si>
  <si>
    <t>CERT.._KKC_COOP 1.58_ECE_07</t>
  </si>
  <si>
    <t>CERT.._KKC_COOP 1.58_ECE_08</t>
  </si>
  <si>
    <t>CERT.._KKC_COOP 1.58_ECE_09</t>
  </si>
  <si>
    <t>CERT.._KKC_COOP 1.58_ECE_10</t>
  </si>
  <si>
    <t>CERT.._KKC_COOP 1.58_ECE_11</t>
  </si>
  <si>
    <t>CERT.._KKC_COOP 1.58_ECE_12</t>
  </si>
  <si>
    <t>CERT.._KKC_COOP 1.58_ECE_13</t>
  </si>
  <si>
    <t>CERT.._KKC_COOP 1.58_ECE_14</t>
  </si>
  <si>
    <t>CERT.._KKC_COOP 1.58_ECE_15</t>
  </si>
  <si>
    <t>CERT.._KKC_COOP 1.58_ECE_16</t>
  </si>
  <si>
    <t>CERT.._KKC_COOP 1.58_ECE_17</t>
  </si>
  <si>
    <t>CERT.._KKC_COOP 1.58_ECE_18</t>
  </si>
  <si>
    <t>CERT.._KKC_COOP 1.58_ECE_19</t>
  </si>
  <si>
    <t>CERT.._KKC_COOP 1.58_ECE_20</t>
  </si>
  <si>
    <t>CERT.._KKC_COOP 1.58_ECE_21</t>
  </si>
  <si>
    <t>CERT.._KKC_COOP 1.58_ECE_22</t>
  </si>
  <si>
    <t>CERT.._KKC_COOP 1.58_ECE_23</t>
  </si>
  <si>
    <t>CERT.._KKC_COOP 1.58_EEP_01</t>
  </si>
  <si>
    <t>CERT.._KKC_COOP 1.58_EEP_02</t>
  </si>
  <si>
    <t>CERT.._KKC_COOP 1.58_EEP_03</t>
  </si>
  <si>
    <t>CERT.._KKC_COOP 1.58_EEP_04</t>
  </si>
  <si>
    <t>CERT.._KKC_COOP 1.58_EEP_05</t>
  </si>
  <si>
    <t>CERT.._KKC_COOP 1.58_EEP_06</t>
  </si>
  <si>
    <t>CERT.._KKC_COOP 1.58_EEP_07</t>
  </si>
  <si>
    <t>CERT.._KKC_COOP 1.58_EEP_08</t>
  </si>
  <si>
    <t>CERT.._KKC_COOP 1.58_EEP_09</t>
  </si>
  <si>
    <t>CERT.._KKC_COOP 1.58_EEP_10</t>
  </si>
  <si>
    <t>CERT.._KKC_COOP 1.58_EEP_11</t>
  </si>
  <si>
    <t>CERT.._KKC_COOP 1.58_EEP_12</t>
  </si>
  <si>
    <t>CERT.._KKC_COOP 1.58_EEP_13</t>
  </si>
  <si>
    <t>CERT.._KKC_COOP 1.58_EEP_14</t>
  </si>
  <si>
    <t>CERT.._KKC_COOP 1.58_EEP_15</t>
  </si>
  <si>
    <t>CERT.._KKC_COOP 1.58_EEP_16</t>
  </si>
  <si>
    <t>CERT.._KKC_COOP 1.58_EEP_17</t>
  </si>
  <si>
    <t>CERT.._KKC_COOP 1.58_EEP_18</t>
  </si>
  <si>
    <t>CERT.._KKC_COOP 1.58_EEP_19</t>
  </si>
  <si>
    <t>CERT.._KKC_COOP 1.58_ENE_01</t>
  </si>
  <si>
    <t>CERT.._KKC_COOP 1.58_ENE_02</t>
  </si>
  <si>
    <t>CERT.._KKC_COOP 1.58_ENE_03</t>
  </si>
  <si>
    <t>CERT.._KKC_COOP 1.58_ENE_04</t>
  </si>
  <si>
    <t>CERT.._KKC_COOP 1.58_ENE_05</t>
  </si>
  <si>
    <t>CERT.._KKC_COOP 1.58_ENE_06</t>
  </si>
  <si>
    <t>CERT.._KKC_COOP 1.58_ENE_07</t>
  </si>
  <si>
    <t>CERT.._KKC_COOP 1.58_ENE_08</t>
  </si>
  <si>
    <t>CERT.._KKC_COOP 1.58_ENE_09</t>
  </si>
  <si>
    <t>CERT.._KKC_COOP 1.58_ENE_10</t>
  </si>
  <si>
    <t>CERT.._KKC_COOP 1.58_ENE_11</t>
  </si>
  <si>
    <t>CERT.._KKC_COOP 1.58_ENE_12</t>
  </si>
  <si>
    <t>CERT.._KKC_COOP 1.58_ENE_13</t>
  </si>
  <si>
    <t>CERT.._KKC_COOP 1.58_ENE_14</t>
  </si>
  <si>
    <t>CERT.._KKC_COOP 1.58_ENE_15</t>
  </si>
  <si>
    <t>CERT.._KKC_COOP 1.58_ENE_16</t>
  </si>
  <si>
    <t>CERT.._KKC_COOP 1.58_ENE_17</t>
  </si>
  <si>
    <t>CERT.._KKC_COOP 1.58_ENE_18</t>
  </si>
  <si>
    <t>CERT.._KKC_COOP 1.58_ENE_19</t>
  </si>
  <si>
    <t>CERT.._KKC_COOP 1.58_ENE_20</t>
  </si>
  <si>
    <t>CERT.._KKC_COOP 1.58_ENE_21</t>
  </si>
  <si>
    <t>CERT.._KKC_COOP 1.58_ENE_22</t>
  </si>
  <si>
    <t>CERT.._KKC_COOP 1.58_ENE_23</t>
  </si>
  <si>
    <t>CERT.._KKC_COOP 1.58_ENE_24</t>
  </si>
  <si>
    <t>CERT.._KKC_COOP 1.58_ENE_25</t>
  </si>
  <si>
    <t>CERT.._KKC_COOP 1.58_ENE_26</t>
  </si>
  <si>
    <t>CERT.._KKC_COOP 1.58_ENE_27</t>
  </si>
  <si>
    <t>CERT.._KKC_COOP 1.58_ECP_01</t>
  </si>
  <si>
    <t>CERT.._KKC_COOP 1.58_ECP_02</t>
  </si>
  <si>
    <t>CERT.._KKC_COOP 1.58_ECP_03</t>
  </si>
  <si>
    <t>CERT.._KKC_COOP 1.58_ECP_04</t>
  </si>
  <si>
    <t>CERT.._KKC_COOP 1.58_ECP_05</t>
  </si>
  <si>
    <t>CERT.._KKC_COOP 1.58_ECP_06</t>
  </si>
  <si>
    <t>CERT.._KKC_COOP 1.58_ECP_07</t>
  </si>
  <si>
    <t>CERT.._KKC_COOP 1.58_ECP_08</t>
  </si>
  <si>
    <t>CERT.._KKC_COOP 1.58_ECP_09</t>
  </si>
  <si>
    <t>CERT.._KKC_COOP 1.58_ECP_10</t>
  </si>
  <si>
    <t>CERT.._KKC_COOP 1.58_ECP_11</t>
  </si>
  <si>
    <t>CERT.._KKC_COOP 1.58_ECP_12</t>
  </si>
  <si>
    <t>CERT.._KKC_COOP 1.58_ECP_13</t>
  </si>
  <si>
    <t>CERT.._KKC_COOP 1.58_ECP_14</t>
  </si>
  <si>
    <t>CERT.._KKC_COOP 1.58_ECP_15</t>
  </si>
  <si>
    <t>CERT.._KKC_COOP 1.58_ECP_16</t>
  </si>
  <si>
    <t>CERT.._KKC_COOP 1.58_ECP_17</t>
  </si>
  <si>
    <t>CERT.._KKC_COOP 1.58_ECP_18</t>
  </si>
  <si>
    <t>CERT.._KKC_COOP 1.58_ECP_19</t>
  </si>
  <si>
    <t>CERT.._KKC_COOP 1.58_EMC_20</t>
  </si>
  <si>
    <t>CERT.._KKC_COOP 1.58_EMC_01</t>
  </si>
  <si>
    <t>CERT.._KKC_COOP 1.58_EMC_02</t>
  </si>
  <si>
    <t>CERT.._KKC_COOP 1.58_EMC_03</t>
  </si>
  <si>
    <t>CERT.._KKC_COOP 1.58_EMC_04</t>
  </si>
  <si>
    <t>CERT.._KKC_COOP 1.58_EMC_05</t>
  </si>
  <si>
    <t>CERT.._KKC_COOP 1.58_EMC_06</t>
  </si>
  <si>
    <t>CERT.._KKC_COOP 1.58_EMC_07</t>
  </si>
  <si>
    <t>CERT.._KKC_COOP 1.58_EMC_08</t>
  </si>
  <si>
    <t>CERT.._KKC_COOP 1.58_EMC_09</t>
  </si>
  <si>
    <t>CERT.._KKC_COOP 1.58_EMC_10</t>
  </si>
  <si>
    <t>CERT.._KKC_COOP 1.58_EMC_11</t>
  </si>
  <si>
    <t>CERT.._KKC_COOP 1.58_EMC_12</t>
  </si>
  <si>
    <t>CERT.._KKC_COOP 1.58_EMC_13</t>
  </si>
  <si>
    <t>CERT.._KKC_COOP 1.58_EMC_14</t>
  </si>
  <si>
    <t>CERT.._KKC_COOP 1.58_EMC_15</t>
  </si>
  <si>
    <t>CERT.._KKC_COOP 1.58_EMC_16</t>
  </si>
  <si>
    <t>CERT.._KKC_COOP 1.58_EMC_17</t>
  </si>
  <si>
    <t>CERT.._KKC_COOP 1.58_EMC_18</t>
  </si>
  <si>
    <t>CERT.._KKC_COOP 1.58_EMC_19</t>
  </si>
  <si>
    <t>CERT.._KKC_COOP 1.58_EMC_21</t>
  </si>
  <si>
    <t>CERT.._KKC_COOP 1.58_EMC_22</t>
  </si>
  <si>
    <t>CERT.._KKC_COOP 1.58_EMC_23</t>
  </si>
  <si>
    <t>CERT.._KKC_COOP 1.58_EME_01</t>
  </si>
  <si>
    <t>CERT.._KKC_COOP 1.58_EME_02</t>
  </si>
  <si>
    <t>CERT.._KKC_COOP 1.58_EME_03</t>
  </si>
  <si>
    <t>CERT.._KKC_COOP 1.58_EAE_02</t>
  </si>
  <si>
    <t>CERT.._KKC_COOP 1.58_EAE_01</t>
  </si>
  <si>
    <t>CERT.._KKC_COOP 1.58_EME_04</t>
  </si>
  <si>
    <t>CERT.._KKC_COOP 1.58_EME_05</t>
  </si>
  <si>
    <t>CERT.._KKC_COOP 1.58_EME_06</t>
  </si>
  <si>
    <t>CERT.._KKC_COOP 1.58_EME_07</t>
  </si>
  <si>
    <t>CERT.._KKC_COOP 1.58_EME_08</t>
  </si>
  <si>
    <t>CERT.._KKC_COOP 1.58_EME_09</t>
  </si>
  <si>
    <t>CERT.._KKC_COOP 1.58_EME_10</t>
  </si>
  <si>
    <t>CERT.._KKC_COOP 1.58_EME_11</t>
  </si>
  <si>
    <t>CERT.._KKC_COOP 1.58_EME_12</t>
  </si>
  <si>
    <t>CERT.._KKC_COOP 1.58_EME_13</t>
  </si>
  <si>
    <t>CERT.._KKC_COOP 1.58_EME_14</t>
  </si>
  <si>
    <t>CERT.._KKC_COOP 1.58_EME_15</t>
  </si>
  <si>
    <t>CERT.._KKC_COOP 1.58_EME_16</t>
  </si>
  <si>
    <t>CERT.._KKC_COOP 1.58_EME_17</t>
  </si>
  <si>
    <t>CERT.._KKC_COOP 1.58_EME_18</t>
  </si>
  <si>
    <t>CERT.._KKC_COOP 1.58_EME_19</t>
  </si>
  <si>
    <t>CERT.._KKC_COOP 1.58_EME_20</t>
  </si>
  <si>
    <t>CERT.._KKC_COOP 1.58_EME_21</t>
  </si>
  <si>
    <t>CERT.._KKC_COOP 1.58_EME_22</t>
  </si>
  <si>
    <t>CERT.._KKC_COOP 1.58_EME_23</t>
  </si>
  <si>
    <t>CERT.._KKC_COOP 1.58_EME_24</t>
  </si>
  <si>
    <t>CERT.._KKC_COOP 1.58_EME_25</t>
  </si>
  <si>
    <t>CERT.._KKC_COOP 1.58_EME_26</t>
  </si>
  <si>
    <t>CERT.._KKC_COOP 1.58_EME_27</t>
  </si>
  <si>
    <t>CERT.._KKC_COOP 1.58_EME_28</t>
  </si>
  <si>
    <t>CERT.._KKC_COOP 1.58_EPE_01</t>
  </si>
  <si>
    <t>CERT.._KKC_COOP 1.58_EPE_02</t>
  </si>
  <si>
    <t>CERT.._KKC_COOP 1.58_EPE_03</t>
  </si>
  <si>
    <t>CERT.._KKC_COOP 1.58_EPE_04</t>
  </si>
  <si>
    <t>CERT.._KKC_COOP 1.58_EPE_05</t>
  </si>
  <si>
    <t>CERT.._KKC_COOP 1.58_EPE_06</t>
  </si>
  <si>
    <t>CERT.._KKC_COOP 1.58_EPE_07</t>
  </si>
  <si>
    <t>CERT.._KKC_COOP 1.58_EPE_08</t>
  </si>
  <si>
    <t>CERT.._KKC_COOP 1.58_EPE_09</t>
  </si>
  <si>
    <t>CERT.._KKC_COOP 1.58_EPE_10</t>
  </si>
  <si>
    <t>CERT.._KKC_COOP 1.58_EPE_11</t>
  </si>
  <si>
    <t>CERT.._KKC_COOP 1.58_EPE_12</t>
  </si>
  <si>
    <t>CERT.._KKC_COOP 1.58_EPE_13</t>
  </si>
  <si>
    <t>CERT.._KKC_COOP 1.58_EPE_14</t>
  </si>
  <si>
    <t>CERT.._KKC_COOP 1.58_EPE_15</t>
  </si>
  <si>
    <t>CERT.._KKC_COOP 1.58_EPE_16</t>
  </si>
  <si>
    <t>CERT.._KKC_COOP 1.58_EIE_01</t>
  </si>
  <si>
    <t>CERT.._KKC_COOP 1.58_EIE_02</t>
  </si>
  <si>
    <t>CERT.._KKC_COOP 1.58_EIE_03</t>
  </si>
  <si>
    <t>CERT.._KKC_COOP 1.58_EIE_04</t>
  </si>
  <si>
    <t>CERT.._KKC_COOP 1.58_EIE_05</t>
  </si>
  <si>
    <t>CERT.._KKC_COOP 1.58_EIE_06</t>
  </si>
  <si>
    <t>CERT.._KKC_COOP 1.58_EIE_07</t>
  </si>
  <si>
    <t>CERT.._KKC_COOP 1.58_EIE_08</t>
  </si>
  <si>
    <t>CERT.._KKC_COOP 1.58_EIE_09</t>
  </si>
  <si>
    <t>CERT.._KKC_COOP 1.58_EIE_10</t>
  </si>
  <si>
    <t>CERT.._KKC_COOP 1.58_EIE_11</t>
  </si>
  <si>
    <t>CERT.._KKC_COOP 1.58_EIE_12</t>
  </si>
  <si>
    <t>CERT.._KKC_COOP 1.58_EIE_13</t>
  </si>
  <si>
    <t>CERT.._KKC_COOP 1.58_EIE_14</t>
  </si>
  <si>
    <t>CERT.._KKC_COOP 1.58_EIE_15</t>
  </si>
  <si>
    <t>CERT.._KKC_COOP 1.58_EIE_16</t>
  </si>
  <si>
    <t>CERT.._KKC_COOP 1.58_EIE_17</t>
  </si>
  <si>
    <t>CERT.._KKC_COOP 1.58_EIE_18</t>
  </si>
  <si>
    <t>CERT.._KKC_COOP 1.58_EIE_19</t>
  </si>
  <si>
    <t>CERT.._KKC_COOP 1.58_EIE_20</t>
  </si>
  <si>
    <t>CERT.._KKC_COOP 1.58_EIE_21</t>
  </si>
  <si>
    <t>CERT.._KKC_COOP 1.58_EIE_22</t>
  </si>
  <si>
    <t>CERT.._KKC_COOP 1.58_EIE_23</t>
  </si>
  <si>
    <t>CERT.._KKC_COOP 1.58_EIE_24</t>
  </si>
  <si>
    <t>CERT.._KKC_COOP 1.58_EIE_25</t>
  </si>
  <si>
    <t>CERT.._KKC_COOP 1.58_EIE_26</t>
  </si>
  <si>
    <t>CERT.._KKC_COOP 1.58_EIE_27</t>
  </si>
  <si>
    <t>CERT.._KKC_COOP 1.58_EIE_28</t>
  </si>
  <si>
    <t>CERT.._KKC_COOP 1.58_EIE_29</t>
  </si>
  <si>
    <t>CERT.._KKC_COOP 1.58_EIE_30</t>
  </si>
  <si>
    <t>CERT.._KKC_COOP 1.58_EIE_31</t>
  </si>
  <si>
    <t>CERT.._KKC_COOP 1.58_EIE_32</t>
  </si>
  <si>
    <t>CERT.._KKC_COOP 1.58_EIE_33</t>
  </si>
  <si>
    <t>CERT.._KKC_COOP 1.58_EIE_34</t>
  </si>
  <si>
    <t>CERT.._KKC_COOP 1.58_EIE_35</t>
  </si>
  <si>
    <t>CERT.._KKC_COOP 1.58_EIE_36</t>
  </si>
  <si>
    <t>CERT.._KKC_COOP 1.58_EIE_37</t>
  </si>
  <si>
    <t>CERT.._KKC_COOP 1.58_EIE_38</t>
  </si>
  <si>
    <t>CERT.._KKC_COOP 1.58_EIE_39</t>
  </si>
  <si>
    <t>CERT.._KKC_COOP 1.58_EIE_40</t>
  </si>
  <si>
    <t>CERT.._KKC_COOP 1.58_EIE_41</t>
  </si>
  <si>
    <t>CERT.._KKC_COOP 1.58_EIE_42</t>
  </si>
  <si>
    <t>CERT.._KKC_COOP 1.58_EIE_43</t>
  </si>
  <si>
    <t>CERT.._KKC_COOP 1.58_EIE_44</t>
  </si>
  <si>
    <t>CERT.._KKC_COOP 1.58_EIE_45</t>
  </si>
  <si>
    <t>CERT.._KKC_COOP 1.58_EIE_46</t>
  </si>
  <si>
    <t>CERT.._KKC_COOP 1.58_EIE_47</t>
  </si>
  <si>
    <t>CERT.._KKC_COOP 1.58_EIE_48</t>
  </si>
  <si>
    <t>CERT.._KKC_COOP 1.58_EIE_49</t>
  </si>
  <si>
    <t>CERT.._KKC_COOP 1.58_EIE_50</t>
  </si>
  <si>
    <t>CERT.._KKC_COOP 1.58_EIE_51</t>
  </si>
  <si>
    <t>CERT.._KKC_COOP 1.58_EIE_52</t>
  </si>
  <si>
    <t>CERT.._KKC_COOP 1.58_EIE_53</t>
  </si>
  <si>
    <t>CERT.._KKC_COOP 1.58_EIE_54</t>
  </si>
  <si>
    <t>CERT.._KKC_COOP 1.58_EIE_55</t>
  </si>
  <si>
    <t>CERT.._KKC_COOP 1.58_EIE_56</t>
  </si>
  <si>
    <t>CERT.._KKC_COOP 1.58_EIE_57</t>
  </si>
  <si>
    <t>CERT.._KKC_COOP 1.58_EIE_58</t>
  </si>
  <si>
    <t>CERT.._KKC_COOP 1.58_EIE_59</t>
  </si>
  <si>
    <t>CERT.._KKC_COOP 1.58_EIE_60</t>
  </si>
  <si>
    <t>CERT.._KKC_COOP 1.58_EIE_61</t>
  </si>
  <si>
    <t>CERT.._KKC_COOP 1.58_EIE_62</t>
  </si>
  <si>
    <t>CERT.._KKC_COOP 1.58_EIE_63</t>
  </si>
  <si>
    <t>CERT.._KKC_COOP 1.58_EIE_64</t>
  </si>
  <si>
    <t>CERT.._KKC_COOP 1.58_EIE_65</t>
  </si>
  <si>
    <t>CERT.._KKC_COOP 1.58_EIE_66</t>
  </si>
  <si>
    <t>CERT.._KKC_COOP 1.58_EIE_67</t>
  </si>
  <si>
    <t>CERT.._KKC_COOP 1.58_EIE_68</t>
  </si>
  <si>
    <t>CERT.._KKC_COOP 1.58_EIE_69</t>
  </si>
  <si>
    <t>CERT.._KKC_COOP 1.58_EIE_70</t>
  </si>
  <si>
    <t>CERT.._KKC_COOP 1.58_EIE_71</t>
  </si>
  <si>
    <t>CERT.._KKC_COOP 1.58_EIE_72</t>
  </si>
  <si>
    <t>CERT.._KKC_COOP 1.58_EIE_73</t>
  </si>
  <si>
    <t>CERT.._KKC_COOP 1.58_EIE_74</t>
  </si>
  <si>
    <t>CERT.._KKC_COOP 1.58_EIE_75</t>
  </si>
  <si>
    <t>CERT.._KKC_COOP 1.58_EIE_76</t>
  </si>
  <si>
    <t>CERT.._KKC_COOP 1.58_EIE_77</t>
  </si>
  <si>
    <t>CERT.._KKC_COOP 1.58_EMT_01</t>
  </si>
  <si>
    <t>CERT.._KKC_COOP 1.58_SCH_01</t>
  </si>
  <si>
    <t>CERT.._KKC_COOP 1.58_SCH_02</t>
  </si>
  <si>
    <t>CERT.._KKC_COOP 1.58_SCH_03</t>
  </si>
  <si>
    <t>CERT.._KKC_COOP 1.58_SCH_04</t>
  </si>
  <si>
    <t>1. นางสาวปัทมา  นามแดง 2. นางสาวลัดดาพร  ทองจันทร์ 3. นางสาวกุลลดา  ชำนาญบึงแก 4. นางสาววนิดา  คุณตา</t>
  </si>
  <si>
    <t>นายอนันท์  สายเสมา</t>
  </si>
  <si>
    <t>นางสาวกฤษณา  ช่วยหาร</t>
  </si>
  <si>
    <t>1.นางสาวกฤษณา  ช่วยหาร 2.นายพีระพงษ์  ศรีสุโพธิ์ 3. นายนพดล แก้วนิโฮม</t>
  </si>
  <si>
    <t>บริษัท  มรกต อินดัสตรี้ส์ จำกัด มหาชน</t>
  </si>
  <si>
    <t>36/1 หมู่ที่  2 ซอยวัดสำโรงใต้ ถนนปู่เจ้าสมิงพราย</t>
  </si>
  <si>
    <t>พระประแดง</t>
  </si>
  <si>
    <t>สำโรงกลาง</t>
  </si>
  <si>
    <t>1.นายธนาวุฒิ  สายแก้ว 2. นายอนุวัฒน์  นากอก</t>
  </si>
  <si>
    <t>บริษัท ศุภาลัยอิสาน จำกัด</t>
  </si>
  <si>
    <t>นางสาวภาวิณี  ปริโพธิ์ตัง</t>
  </si>
  <si>
    <t>นางสาวภาวิณี  ปริโพธิ์ตัง,นางสาวรัศนียาภรณ์  ฮ้อยเคน</t>
  </si>
  <si>
    <t>บริษัท  แอลเอ็น ศรีไทย คอม จำกัด</t>
  </si>
  <si>
    <t>71/12 หมู่ 5 ถนนบางนา-ตราด</t>
  </si>
  <si>
    <t>ท่าข้าม</t>
  </si>
  <si>
    <t>บริษัท มาร์แซล เมคคานิคอล จำกัด</t>
  </si>
  <si>
    <t>ถนนศรีจันทร์</t>
  </si>
  <si>
    <t>1.นายพิสิทธิ์  สระ 2.นายจักรพันธ์  แก้วพินิจ</t>
  </si>
  <si>
    <t>ห้างหุ้นส่วนจำกัด พี บี เอ็น ออโตเมชั่น แอนด์ เซอร์วิส</t>
  </si>
  <si>
    <t xml:space="preserve">129/5 หมู่  7 </t>
  </si>
  <si>
    <t>ป่ามะม่วง</t>
  </si>
  <si>
    <t>เมืองตาก</t>
  </si>
  <si>
    <t>ตาก</t>
  </si>
  <si>
    <t xml:space="preserve">บริษัท เกียรติก้องภพ จำกัด </t>
  </si>
  <si>
    <t>33/58 ซอยนวมินทร์ 85 ซอยแยก1-1</t>
  </si>
  <si>
    <t>นวมินทร์</t>
  </si>
  <si>
    <t>บึงกุ่ม</t>
  </si>
  <si>
    <t>P</t>
  </si>
  <si>
    <t>เบอร์โทร</t>
  </si>
  <si>
    <t>พี่เลี้ยง</t>
  </si>
  <si>
    <t>นายเอกภูมิ  ศิริวงศ์ศาล</t>
  </si>
  <si>
    <t>085-1598288</t>
  </si>
  <si>
    <t>085-1598289</t>
  </si>
  <si>
    <t>นายธนายุทธ  กลจะแสง</t>
  </si>
  <si>
    <t>089-4180603</t>
  </si>
  <si>
    <t>นางสาววิไล  นะสีทะ</t>
  </si>
  <si>
    <t>083-5472347</t>
  </si>
  <si>
    <t>24 ส.ค.-18 ธ.ค.58</t>
  </si>
  <si>
    <t>งานก่อสร้างกองอาคารและสถานที่ สำนักงานอธิการบดี 2 มหาวิทยาลัยขอนแก่น</t>
  </si>
  <si>
    <t>ห้างหุ้นส่วนจำกัด จั่วเซ้ง ยโสธร</t>
  </si>
  <si>
    <t>300/3-5 ถนนวิทยธำรงค์</t>
  </si>
  <si>
    <t>นายนันทกาญจน์  ไทยนิวัฒน์</t>
  </si>
  <si>
    <t>087-2327764</t>
  </si>
  <si>
    <t>นายเหมันต์ ศรีสด</t>
  </si>
  <si>
    <t>080-3220688</t>
  </si>
  <si>
    <t>นายบัณฑิต โหม่งอ่วม</t>
  </si>
  <si>
    <t>091-7780318</t>
  </si>
  <si>
    <t>นายอำนาจ  เจริญสะอาด</t>
  </si>
  <si>
    <t>086-4051356</t>
  </si>
  <si>
    <t>นายชัย  วันคัน</t>
  </si>
  <si>
    <t>082-8474686</t>
  </si>
  <si>
    <t>นายนิธิวัฒน์  หงษาฤกษ์</t>
  </si>
  <si>
    <t>085-0111431</t>
  </si>
  <si>
    <t>นายวณัช  พาดี</t>
  </si>
  <si>
    <t>087-2138052</t>
  </si>
  <si>
    <t>082-8474687</t>
  </si>
  <si>
    <t>นายโชติวิทย์ ชยันตรดิลก</t>
  </si>
  <si>
    <t>083-3617533</t>
  </si>
  <si>
    <t>นายพรเทพ  ชนะอุดม</t>
  </si>
  <si>
    <t>091-0659930</t>
  </si>
  <si>
    <t>นายสุริยัน  แสนเลิศ</t>
  </si>
  <si>
    <t>088-3706265</t>
  </si>
  <si>
    <t>นายกิตติพงษ์  ศรศักดา</t>
  </si>
  <si>
    <t>087-7751040</t>
  </si>
  <si>
    <t>นายเอกฉัตร  เสริมศรี</t>
  </si>
  <si>
    <t>02-7519610-7</t>
  </si>
  <si>
    <t>นางสาวเกศิณี  แซ่ล้อ</t>
  </si>
  <si>
    <t>094-5594150</t>
  </si>
  <si>
    <t>นางสาวภัทธิรา  สมนาม</t>
  </si>
  <si>
    <t>089-2337414</t>
  </si>
  <si>
    <t>นายวิทยา  สุขวิเศษ</t>
  </si>
  <si>
    <t>043-244403</t>
  </si>
  <si>
    <t>นายทรงพล บันลือ</t>
  </si>
  <si>
    <t>คุณตรีสรา  จันทร์เรือง</t>
  </si>
  <si>
    <t>085-6810265</t>
  </si>
  <si>
    <t>นางสาวธนันวรรณ  อาจสม</t>
  </si>
  <si>
    <t>084-7970142</t>
  </si>
  <si>
    <t>นายธนกร  วัฒนหิรัญ</t>
  </si>
  <si>
    <t>085-2983168</t>
  </si>
  <si>
    <t>นายสมพงษ์  พันทอง</t>
  </si>
  <si>
    <t>085-2959539</t>
  </si>
  <si>
    <t>นายวรวุฒิ  แสนพงษ์</t>
  </si>
  <si>
    <t>098-2385990</t>
  </si>
  <si>
    <t>นายเฉลิมเดช  ทาศรี</t>
  </si>
  <si>
    <t>091-1896559</t>
  </si>
  <si>
    <t>นายอัฐพล  สุวรรณไตรย์</t>
  </si>
  <si>
    <t>081-0535151</t>
  </si>
  <si>
    <t>นายแมนศิลป์  เสนแสนยา</t>
  </si>
  <si>
    <t>088-5372804</t>
  </si>
  <si>
    <t>นายวุฒิไกร สุวรรณวานิช</t>
  </si>
  <si>
    <t>081-6708044</t>
  </si>
  <si>
    <t>..</t>
  </si>
  <si>
    <t>คุณรัตนาภรณ์  พรมสีทา</t>
  </si>
  <si>
    <t>083-3561081</t>
  </si>
  <si>
    <t>คุณณัฐรดา  กาฬบุตร</t>
  </si>
  <si>
    <t>095-6490110</t>
  </si>
  <si>
    <t>คุณวิลาวัณย์  ศิริงาม</t>
  </si>
  <si>
    <t>086-6406770</t>
  </si>
  <si>
    <t>นางสาววิภารัตน์ ทวยเพียง</t>
  </si>
  <si>
    <t>080-7440121</t>
  </si>
  <si>
    <t>คุณจณัญญา  ปันทนา</t>
  </si>
  <si>
    <t>043294202 ต่อ 2210</t>
  </si>
  <si>
    <t>นายสุภวัฒน์  ศรีบุญเรือง</t>
  </si>
  <si>
    <t>081-0567574</t>
  </si>
  <si>
    <t>นายพิทักษ์  บุญใน</t>
  </si>
  <si>
    <t>082-2292591</t>
  </si>
  <si>
    <t>นายวัฒนา  นาคสุนทร</t>
  </si>
  <si>
    <t>095-1691251</t>
  </si>
  <si>
    <t>นายเวฬุวรรณ  พรานเนื้อ</t>
  </si>
  <si>
    <t>087-7282875</t>
  </si>
  <si>
    <t>นายนิธิศ  กนกพาเจริญ</t>
  </si>
  <si>
    <t>038-926299</t>
  </si>
  <si>
    <t>นายจำลอง  ศรีจำปา</t>
  </si>
  <si>
    <t>084-7857912</t>
  </si>
  <si>
    <t>นายสมพร  ชนะชาญ</t>
  </si>
  <si>
    <t>087-9747224</t>
  </si>
  <si>
    <t>นายประยูร  ในแก้ว</t>
  </si>
  <si>
    <t>043-443281</t>
  </si>
  <si>
    <t>นายทัศนัยน์ บัวทอง</t>
  </si>
  <si>
    <t>061-1382091</t>
  </si>
  <si>
    <t>นายปิติพงษ์  ฤทธิ์ตา</t>
  </si>
  <si>
    <t>038-926286</t>
  </si>
  <si>
    <t>นายวิชัย  รู้บุญ</t>
  </si>
  <si>
    <t>081-1381899</t>
  </si>
  <si>
    <t>นายอุทัย  นามมูลนาค</t>
  </si>
  <si>
    <t>085-7041755</t>
  </si>
  <si>
    <t>นายคมสัน  แก้วสุวรรณ</t>
  </si>
  <si>
    <t>081-6225501</t>
  </si>
  <si>
    <t>คุณภูมิพันธ์  รัศมีจันทร์</t>
  </si>
  <si>
    <t>080-2713636</t>
  </si>
  <si>
    <t>คุณจันทร์ประภา  พุ่มประเสริฐ</t>
  </si>
  <si>
    <t>081-9139477</t>
  </si>
  <si>
    <t>นายสุขสันต์  ถีระภาพร</t>
  </si>
  <si>
    <t>043-421285 ต่อ 1042</t>
  </si>
  <si>
    <t>คุณวานริน  สุวัตติพันธุ์</t>
  </si>
  <si>
    <t>084-6374435</t>
  </si>
  <si>
    <t>นายเอนก รักษาภักดี</t>
  </si>
  <si>
    <t>085-4647008</t>
  </si>
  <si>
    <t>085-4647009</t>
  </si>
  <si>
    <t>คุณวิศิษฐ  เจือจันทร์</t>
  </si>
  <si>
    <t>084-3657789</t>
  </si>
  <si>
    <t>นายสรไกร  ในนวล</t>
  </si>
  <si>
    <t>089-7586501</t>
  </si>
  <si>
    <t>นายขจร  นันหมื่น</t>
  </si>
  <si>
    <t>089-0234894</t>
  </si>
  <si>
    <t>นายอดิศักดิ์  สุวรรณสม</t>
  </si>
  <si>
    <t>038-891375-6</t>
  </si>
  <si>
    <t>นายศุภชัย  แยมเผือก</t>
  </si>
  <si>
    <t>น.ส.ปรียาพรณ์  คำมา</t>
  </si>
  <si>
    <t>035-277139</t>
  </si>
  <si>
    <t>นายจันทร์ดี สีสวาท</t>
  </si>
  <si>
    <t>084-3587914</t>
  </si>
  <si>
    <t>นายเวฬวรรณ  พรานเนื้อ</t>
  </si>
  <si>
    <t>นายเสกสรร  คำสม</t>
  </si>
  <si>
    <t>092-2656339</t>
  </si>
  <si>
    <t>นางสาวเปรมฤ  ฟองช่อทิพย์</t>
  </si>
  <si>
    <t>088-0220983</t>
  </si>
  <si>
    <t>นายนภดล สาลีสี</t>
  </si>
  <si>
    <t>094-5507427</t>
  </si>
  <si>
    <t>นายรุ่งโรจน์ สมศรีษะ</t>
  </si>
  <si>
    <t>081-0500859</t>
  </si>
  <si>
    <t>นายศรายุทธ  นิลเนตร</t>
  </si>
  <si>
    <t>084-8295339</t>
  </si>
  <si>
    <t>ผศ.ประมูล บัวน้อย</t>
  </si>
  <si>
    <t>081-5341994</t>
  </si>
  <si>
    <t>เบอร์ติดต่อ</t>
  </si>
  <si>
    <t>087-7851099</t>
  </si>
  <si>
    <t>นายอนุพงศ์  ภัทรบุณย์พงศ์</t>
  </si>
  <si>
    <t>043-433104 ต่อ 4201</t>
  </si>
  <si>
    <t>นายธีระพันธ์  ลิ้มวัฒนาพิบูลย์</t>
  </si>
  <si>
    <t>นายมนตรี สุภาผล</t>
  </si>
  <si>
    <t>02-1050456 ต่อ 2500</t>
  </si>
  <si>
    <t>ห้างหุ้นส่วนจำกัด สกลนครไทยอีสาน</t>
  </si>
  <si>
    <t>1637/3 ถนนคูเมือง</t>
  </si>
  <si>
    <t xml:space="preserve">ธาตุเชิงชุม </t>
  </si>
  <si>
    <t>สกลนคร</t>
  </si>
  <si>
    <t>นายวรเชษฐ์  ทิพชาติ  และนายสุริยา  เหล่ากาสี</t>
  </si>
  <si>
    <t>นายคมสันธ์ พาหา</t>
  </si>
  <si>
    <t>098-5842741</t>
  </si>
  <si>
    <t>นายวีรพล  คงภิวัฒนา</t>
  </si>
  <si>
    <t>02-903999</t>
  </si>
  <si>
    <t>คุณอัษฎา  หุสะ</t>
  </si>
  <si>
    <t>038-570092</t>
  </si>
  <si>
    <t>นายสุนทร  จินดาวัลย์</t>
  </si>
  <si>
    <t>นายพิชากร  นุ่มทองคำ</t>
  </si>
  <si>
    <t>081-2320133</t>
  </si>
  <si>
    <t>นายณรงฤทธิ์  เถาหมอ</t>
  </si>
  <si>
    <t>095-9531316</t>
  </si>
  <si>
    <t>นายศิวกร  วรสิงห์</t>
  </si>
  <si>
    <t>043-346556-85</t>
  </si>
  <si>
    <t>นายประกฤษฎ์  วงศ์สุคนธ์ชาติ</t>
  </si>
  <si>
    <t>081-9299883</t>
  </si>
  <si>
    <t>นางสาวกนกอร  ดวงสา</t>
  </si>
  <si>
    <t>02-7058060 ต่อ 322</t>
  </si>
  <si>
    <t>คุณสัญชัย  รุธาศร</t>
  </si>
  <si>
    <t>081-3785301</t>
  </si>
  <si>
    <t>นายทวีป  ขอนพุดซา</t>
  </si>
  <si>
    <t>082-4429203</t>
  </si>
  <si>
    <t>นายมาโนช  คำนาน</t>
  </si>
  <si>
    <t>084-3848049</t>
  </si>
  <si>
    <t>นายศรเพชร  เพิ่มทรัพย์</t>
  </si>
  <si>
    <t>083-3575588</t>
  </si>
  <si>
    <t>นางสาววรุณยุพา  มุ่งเขตกลาง</t>
  </si>
  <si>
    <t>088-4757798</t>
  </si>
  <si>
    <t>นายวรวัฒน์  ป้อมสุวรรณ</t>
  </si>
  <si>
    <t>086-3493856</t>
  </si>
  <si>
    <t>คุณสมนิธาน์ ลือธิสุข</t>
  </si>
  <si>
    <t>084-4406290</t>
  </si>
  <si>
    <t>นายคมเพชร  กั้นชัยภูมิ</t>
  </si>
  <si>
    <t>081-0608492</t>
  </si>
  <si>
    <t>คุณณัฐวัตร  ต่างกลาง</t>
  </si>
  <si>
    <t>095-6096323</t>
  </si>
  <si>
    <t>นายพลสุริยะ อภิรมยานนท์</t>
  </si>
  <si>
    <t>084-9366843</t>
  </si>
  <si>
    <t>นายสว่างพงษ์  อุดป่าคา</t>
  </si>
  <si>
    <t>084-7071877</t>
  </si>
  <si>
    <t>คุณแดนชัย  กะรัตน์</t>
  </si>
  <si>
    <t>086-0941680</t>
  </si>
  <si>
    <t>นายชยพล  เบ้าชัย</t>
  </si>
  <si>
    <t>082-7174589</t>
  </si>
  <si>
    <t>นางสาวสุมาพร  ชาญประเสริฐ</t>
  </si>
  <si>
    <t>089-8958982</t>
  </si>
  <si>
    <t>นายโสภณ  จันทองปาน</t>
  </si>
  <si>
    <t>096-3925982</t>
  </si>
  <si>
    <t>นายมนต์ตรี  ร้อยภา</t>
  </si>
  <si>
    <t>085-9800961</t>
  </si>
  <si>
    <t>นายกฤตนัน  บุณธรรม</t>
  </si>
  <si>
    <t>081-2485929</t>
  </si>
  <si>
    <t>นายอดิศักดิ์  หล้ามะโฮง</t>
  </si>
  <si>
    <t>081-5450718</t>
  </si>
  <si>
    <t>คุณสราวุธ  นวลพันธ์สิริกุล</t>
  </si>
  <si>
    <t>043-209700</t>
  </si>
  <si>
    <t>นายจักรพันธ์ สิริ</t>
  </si>
  <si>
    <t>091-1193009</t>
  </si>
  <si>
    <t>นายณัฐพงษ์  อุดม</t>
  </si>
  <si>
    <t>081-5921348</t>
  </si>
  <si>
    <t>นางอรุณี  แสงงาม</t>
  </si>
  <si>
    <t>089-5517433</t>
  </si>
  <si>
    <t>คุณปฏิพัทธ์ นาวี</t>
  </si>
  <si>
    <t>092-6759395</t>
  </si>
  <si>
    <t>คุณเมธายุต  สกุลไพศาล</t>
  </si>
  <si>
    <t>096-4169897</t>
  </si>
  <si>
    <t>คุณจีรธันว์  โมลี</t>
  </si>
  <si>
    <t>088-5606915</t>
  </si>
  <si>
    <t>นายภานุวัฒน์ โพธิ์ศรี</t>
  </si>
  <si>
    <t>087-4221932</t>
  </si>
  <si>
    <t>คุณพรพรรณ พิณสระน้อย</t>
  </si>
  <si>
    <t>084-2659577</t>
  </si>
  <si>
    <t>นายธนวัฒน์  บุตรสระเกษ</t>
  </si>
  <si>
    <t>093-3265547</t>
  </si>
  <si>
    <t>นายอติวิทย์  เลิศล้นพรหม</t>
  </si>
  <si>
    <t>080-7445256</t>
  </si>
  <si>
    <t>นายกระวี เด่นเจริญโสภณ</t>
  </si>
  <si>
    <t>038-456700</t>
  </si>
  <si>
    <t>นายจีรภัทร  คุณารักษ์</t>
  </si>
  <si>
    <t>061-4632351</t>
  </si>
  <si>
    <t>นายสมโภชน์  โลบุญเลิศ</t>
  </si>
  <si>
    <t>085-3942315</t>
  </si>
  <si>
    <t>นายอภิวัฒน์  หล้าวงศา</t>
  </si>
  <si>
    <t>085-2203818</t>
  </si>
  <si>
    <t>Chanatda Sirisawat</t>
  </si>
  <si>
    <t>087-6059121</t>
  </si>
  <si>
    <t>คุณโดม จินตวรธรรม</t>
  </si>
  <si>
    <t>038-407000</t>
  </si>
  <si>
    <t>คุณประกลิ่น ชินบุตร</t>
  </si>
  <si>
    <t>02-9547660</t>
  </si>
  <si>
    <t>นายชาญณรงค์  เกิดโมลี</t>
  </si>
  <si>
    <t>092-9561699</t>
  </si>
  <si>
    <t>นายภูวนาถ  อาจวิชัย</t>
  </si>
  <si>
    <t>086-6301979</t>
  </si>
  <si>
    <t>คุณบัณฑิต  วิทย์นลากรณ์</t>
  </si>
  <si>
    <t>043-432902-6</t>
  </si>
  <si>
    <t>082-7174590</t>
  </si>
  <si>
    <t>คุณวุฒิกร</t>
  </si>
  <si>
    <t>083-0196980</t>
  </si>
  <si>
    <t>บริษัท อีเลคโทรลักซ์ ประเทศไทย จำกัด</t>
  </si>
  <si>
    <t>คุณยงยศ  สุขคง</t>
  </si>
  <si>
    <t>02-7058744</t>
  </si>
  <si>
    <t>นายวัชระ  โทตรี</t>
  </si>
  <si>
    <t>086-3526739</t>
  </si>
  <si>
    <t>คุณวิชิต  กำประทุม</t>
  </si>
  <si>
    <t>086-3554759</t>
  </si>
  <si>
    <t>คุณชโลธร  สวัสดิ์ภูมิ</t>
  </si>
  <si>
    <t>081-3911795</t>
  </si>
  <si>
    <t>นายฐาปนิก  ศรีชนะ</t>
  </si>
  <si>
    <t>087-5396053</t>
  </si>
  <si>
    <t>081-3727499</t>
  </si>
  <si>
    <t>084-3567789</t>
  </si>
  <si>
    <t>นายชยพล  วัฒนศัพท์</t>
  </si>
  <si>
    <t>02-9639101 ต่อ 2402</t>
  </si>
  <si>
    <t>นายชัยพล  วัฒนศัพท์</t>
  </si>
  <si>
    <t>นางศิริภัช  โล่จินดา</t>
  </si>
  <si>
    <t>090-1841741</t>
  </si>
  <si>
    <t>นายพงษ์พันธ์  ศรีพรรณ</t>
  </si>
  <si>
    <t>043-556-85</t>
  </si>
  <si>
    <t>นายจักกฤษ  บุญกลอย</t>
  </si>
  <si>
    <t>086-8276900</t>
  </si>
  <si>
    <t>นายณัฐพล  องศ์วิริยชาติ</t>
  </si>
  <si>
    <t>090-9919256</t>
  </si>
  <si>
    <t>นายสุนทร  เมืองใจ</t>
  </si>
  <si>
    <t>038-214831-220</t>
  </si>
  <si>
    <t>นางสาวชนันท์กานต์  จันทร</t>
  </si>
  <si>
    <t>092-2717240</t>
  </si>
  <si>
    <t>นายสิริวัฒน์  ทองเสวต</t>
  </si>
  <si>
    <t>081-6616931</t>
  </si>
  <si>
    <t>นายกัญญา  ไชยศรี</t>
  </si>
  <si>
    <t>044-212096-7</t>
  </si>
  <si>
    <t>นายพงษ์ศักดิ์  เกียรติวงค์รักษา</t>
  </si>
  <si>
    <t>นายฐานมาตย์  อุทุม</t>
  </si>
  <si>
    <t>084-8885718</t>
  </si>
  <si>
    <t>นายวรวิทย์  ม่วงแก้ว</t>
  </si>
  <si>
    <t>098-8624559</t>
  </si>
  <si>
    <t>นายพิทักษ์  ขานหยู</t>
  </si>
  <si>
    <t>086-2338407</t>
  </si>
  <si>
    <t>นายสัญญา  ล้อมวงค์</t>
  </si>
  <si>
    <t>089-4599710</t>
  </si>
  <si>
    <t>ว่าที่ร.ตไพล ตุโสรัจน์</t>
  </si>
  <si>
    <t>042-611183</t>
  </si>
  <si>
    <t>นายพิชัย  รัตนโกเศศ</t>
  </si>
  <si>
    <t>083-3266663</t>
  </si>
  <si>
    <t>นายภคนันท์  กลิ่นขจร</t>
  </si>
  <si>
    <t>085-3556456</t>
  </si>
  <si>
    <t>นายวัง ชินผักแว่น</t>
  </si>
  <si>
    <t>089-750-5522</t>
  </si>
  <si>
    <t>นายสฤษดิ์  ฤกษ์เย็น</t>
  </si>
  <si>
    <t>038-932800 ต่อ  8802</t>
  </si>
  <si>
    <t>นางสาวดาหวัน  นารี</t>
  </si>
  <si>
    <t>043-915501-2</t>
  </si>
  <si>
    <t>นายสุริยา  จิตรผ่อง</t>
  </si>
  <si>
    <t>080-0079280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</si>
</sst>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[$-D000000]0\ 0000\ 00000\ 00\ 0"/>
    <numFmt numFmtId="194" formatCode="[$-1000000]0\ 0000\ 00000\ 00\ 0"/>
    <numFmt numFmtId="195" formatCode="0;[Red]0"/>
    <numFmt numFmtId="196" formatCode="[&lt;=99999999][$-1000000]0\-####\-####;[$-1000000]#\-####\-####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-* #,##0.0_-;\-* #,##0.0_-;_-* &quot;-&quot;??_-;_-@_-"/>
    <numFmt numFmtId="202" formatCode="_-* #,##0_-;\-* #,##0_-;_-* &quot;-&quot;??_-;_-@_-"/>
    <numFmt numFmtId="203" formatCode="#,##0_ ;\-#,##0\ "/>
    <numFmt numFmtId="204" formatCode="[$-D00041E]0"/>
    <numFmt numFmtId="205" formatCode="0.0"/>
    <numFmt numFmtId="206" formatCode="mmm\-yyyy"/>
    <numFmt numFmtId="207" formatCode="[$-1070000]d/m/yy;@"/>
  </numFmts>
  <fonts count="9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sz val="18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15"/>
      <name val="TH SarabunPSK"/>
      <family val="2"/>
    </font>
    <font>
      <sz val="14"/>
      <name val="Wingdings 2"/>
      <family val="1"/>
    </font>
    <font>
      <b/>
      <sz val="16"/>
      <name val="TH SarabunPSK"/>
      <family val="2"/>
    </font>
    <font>
      <sz val="10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0"/>
      <color indexed="10"/>
      <name val="Arial"/>
      <family val="2"/>
    </font>
    <font>
      <sz val="18"/>
      <color indexed="10"/>
      <name val="TH SarabunPSK"/>
      <family val="2"/>
    </font>
    <font>
      <sz val="16"/>
      <color indexed="17"/>
      <name val="TH SarabunPSK"/>
      <family val="2"/>
    </font>
    <font>
      <sz val="16"/>
      <color indexed="30"/>
      <name val="TH SarabunPSK"/>
      <family val="2"/>
    </font>
    <font>
      <b/>
      <sz val="16"/>
      <color indexed="10"/>
      <name val="TH SarabunPSK"/>
      <family val="2"/>
    </font>
    <font>
      <sz val="16"/>
      <color indexed="62"/>
      <name val="TH SarabunPSK"/>
      <family val="2"/>
    </font>
    <font>
      <sz val="14"/>
      <color indexed="62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rial"/>
      <family val="2"/>
    </font>
    <font>
      <sz val="12"/>
      <color indexed="8"/>
      <name val="TH SarabunPSK"/>
      <family val="2"/>
    </font>
    <font>
      <sz val="14"/>
      <color indexed="8"/>
      <name val="Wingdings 2"/>
      <family val="1"/>
    </font>
    <font>
      <sz val="10"/>
      <color indexed="8"/>
      <name val="TH SarabunPSK"/>
      <family val="2"/>
    </font>
    <font>
      <sz val="8"/>
      <color indexed="8"/>
      <name val="TH SarabunPSK"/>
      <family val="2"/>
    </font>
    <font>
      <sz val="14"/>
      <color indexed="8"/>
      <name val="Arial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0"/>
      <color rgb="FFFF0000"/>
      <name val="Arial"/>
      <family val="2"/>
    </font>
    <font>
      <sz val="18"/>
      <color rgb="FFFF0000"/>
      <name val="TH SarabunPSK"/>
      <family val="2"/>
    </font>
    <font>
      <sz val="16"/>
      <color rgb="FF00B05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6"/>
      <color theme="3" tint="0.39998000860214233"/>
      <name val="TH SarabunPSK"/>
      <family val="2"/>
    </font>
    <font>
      <sz val="14"/>
      <color theme="3" tint="0.39998000860214233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Arial"/>
      <family val="2"/>
    </font>
    <font>
      <sz val="12"/>
      <color theme="1"/>
      <name val="TH SarabunPSK"/>
      <family val="2"/>
    </font>
    <font>
      <sz val="14"/>
      <color theme="1"/>
      <name val="Wingdings 2"/>
      <family val="1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14"/>
      <color theme="1"/>
      <name val="Arial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71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2" fillId="0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3" fillId="0" borderId="0" xfId="0" applyFont="1" applyFill="1" applyAlignment="1">
      <alignment/>
    </xf>
    <xf numFmtId="0" fontId="72" fillId="34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4" fillId="0" borderId="10" xfId="0" applyNumberFormat="1" applyFont="1" applyBorder="1" applyAlignment="1">
      <alignment shrinkToFit="1"/>
    </xf>
    <xf numFmtId="0" fontId="7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4" fillId="0" borderId="0" xfId="0" applyFont="1" applyAlignment="1">
      <alignment horizontal="center"/>
    </xf>
    <xf numFmtId="0" fontId="6" fillId="33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left" shrinkToFit="1"/>
    </xf>
    <xf numFmtId="195" fontId="4" fillId="0" borderId="10" xfId="0" applyNumberFormat="1" applyFont="1" applyFill="1" applyBorder="1" applyAlignment="1">
      <alignment horizontal="left" shrinkToFit="1"/>
    </xf>
    <xf numFmtId="195" fontId="4" fillId="0" borderId="10" xfId="0" applyNumberFormat="1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195" fontId="4" fillId="0" borderId="10" xfId="0" applyNumberFormat="1" applyFont="1" applyFill="1" applyBorder="1" applyAlignment="1">
      <alignment shrinkToFit="1"/>
    </xf>
    <xf numFmtId="0" fontId="0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1" fillId="35" borderId="0" xfId="0" applyFont="1" applyFill="1" applyBorder="1" applyAlignment="1">
      <alignment horizontal="center"/>
    </xf>
    <xf numFmtId="1" fontId="75" fillId="0" borderId="0" xfId="0" applyNumberFormat="1" applyFont="1" applyBorder="1" applyAlignment="1">
      <alignment horizontal="center" shrinkToFit="1"/>
    </xf>
    <xf numFmtId="195" fontId="75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95" fontId="4" fillId="0" borderId="0" xfId="0" applyNumberFormat="1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34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shrinkToFit="1"/>
    </xf>
    <xf numFmtId="1" fontId="4" fillId="0" borderId="0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left"/>
    </xf>
    <xf numFmtId="0" fontId="76" fillId="0" borderId="0" xfId="0" applyFont="1" applyAlignment="1">
      <alignment/>
    </xf>
    <xf numFmtId="2" fontId="4" fillId="0" borderId="10" xfId="0" applyNumberFormat="1" applyFont="1" applyBorder="1" applyAlignment="1">
      <alignment vertical="center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center"/>
    </xf>
    <xf numFmtId="0" fontId="71" fillId="34" borderId="0" xfId="0" applyFont="1" applyFill="1" applyBorder="1" applyAlignment="1">
      <alignment/>
    </xf>
    <xf numFmtId="0" fontId="72" fillId="34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2" fillId="34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72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shrinkToFit="1"/>
    </xf>
    <xf numFmtId="1" fontId="4" fillId="0" borderId="10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77" fillId="0" borderId="0" xfId="0" applyFont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left"/>
    </xf>
    <xf numFmtId="195" fontId="71" fillId="0" borderId="10" xfId="0" applyNumberFormat="1" applyFont="1" applyFill="1" applyBorder="1" applyAlignment="1">
      <alignment horizontal="left" shrinkToFit="1"/>
    </xf>
    <xf numFmtId="195" fontId="71" fillId="0" borderId="10" xfId="0" applyNumberFormat="1" applyFont="1" applyFill="1" applyBorder="1" applyAlignment="1">
      <alignment shrinkToFit="1"/>
    </xf>
    <xf numFmtId="195" fontId="71" fillId="0" borderId="10" xfId="0" applyNumberFormat="1" applyFont="1" applyBorder="1" applyAlignment="1">
      <alignment horizontal="left"/>
    </xf>
    <xf numFmtId="16" fontId="71" fillId="0" borderId="10" xfId="0" applyNumberFormat="1" applyFont="1" applyBorder="1" applyAlignment="1">
      <alignment/>
    </xf>
    <xf numFmtId="16" fontId="78" fillId="0" borderId="1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79" fillId="0" borderId="10" xfId="0" applyFont="1" applyFill="1" applyBorder="1" applyAlignment="1">
      <alignment/>
    </xf>
    <xf numFmtId="0" fontId="78" fillId="0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0" xfId="0" applyFont="1" applyFill="1" applyBorder="1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195" fontId="78" fillId="0" borderId="10" xfId="0" applyNumberFormat="1" applyFont="1" applyFill="1" applyBorder="1" applyAlignment="1">
      <alignment horizontal="left" shrinkToFit="1"/>
    </xf>
    <xf numFmtId="195" fontId="78" fillId="0" borderId="10" xfId="0" applyNumberFormat="1" applyFont="1" applyFill="1" applyBorder="1" applyAlignment="1">
      <alignment shrinkToFit="1"/>
    </xf>
    <xf numFmtId="195" fontId="78" fillId="0" borderId="10" xfId="0" applyNumberFormat="1" applyFont="1" applyBorder="1" applyAlignment="1">
      <alignment horizontal="left"/>
    </xf>
    <xf numFmtId="0" fontId="78" fillId="0" borderId="0" xfId="0" applyFont="1" applyAlignment="1">
      <alignment horizontal="center"/>
    </xf>
    <xf numFmtId="0" fontId="78" fillId="0" borderId="0" xfId="0" applyFont="1" applyFill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3" fillId="0" borderId="0" xfId="0" applyFont="1" applyAlignment="1">
      <alignment horizontal="center"/>
    </xf>
    <xf numFmtId="16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78" fillId="0" borderId="10" xfId="0" applyFont="1" applyFill="1" applyBorder="1" applyAlignment="1">
      <alignment horizontal="left"/>
    </xf>
    <xf numFmtId="0" fontId="71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left"/>
    </xf>
    <xf numFmtId="19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left"/>
    </xf>
    <xf numFmtId="0" fontId="80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/>
    </xf>
    <xf numFmtId="0" fontId="81" fillId="0" borderId="10" xfId="0" applyFont="1" applyBorder="1" applyAlignment="1">
      <alignment horizontal="center"/>
    </xf>
    <xf numFmtId="1" fontId="81" fillId="0" borderId="10" xfId="0" applyNumberFormat="1" applyFont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0" fillId="0" borderId="10" xfId="0" applyFont="1" applyBorder="1" applyAlignment="1">
      <alignment horizontal="center"/>
    </xf>
    <xf numFmtId="1" fontId="80" fillId="0" borderId="10" xfId="0" applyNumberFormat="1" applyFont="1" applyBorder="1" applyAlignment="1">
      <alignment horizontal="center"/>
    </xf>
    <xf numFmtId="0" fontId="80" fillId="34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2" fillId="0" borderId="10" xfId="0" applyFont="1" applyBorder="1" applyAlignment="1">
      <alignment/>
    </xf>
    <xf numFmtId="0" fontId="80" fillId="0" borderId="10" xfId="0" applyFont="1" applyFill="1" applyBorder="1" applyAlignment="1">
      <alignment horizontal="left"/>
    </xf>
    <xf numFmtId="0" fontId="84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left"/>
    </xf>
    <xf numFmtId="0" fontId="80" fillId="0" borderId="1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1" fillId="35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195" fontId="81" fillId="0" borderId="10" xfId="0" applyNumberFormat="1" applyFont="1" applyFill="1" applyBorder="1" applyAlignment="1">
      <alignment horizontal="left" shrinkToFit="1"/>
    </xf>
    <xf numFmtId="195" fontId="81" fillId="0" borderId="10" xfId="0" applyNumberFormat="1" applyFont="1" applyFill="1" applyBorder="1" applyAlignment="1">
      <alignment shrinkToFit="1"/>
    </xf>
    <xf numFmtId="195" fontId="81" fillId="0" borderId="10" xfId="0" applyNumberFormat="1" applyFont="1" applyBorder="1" applyAlignment="1">
      <alignment horizontal="left"/>
    </xf>
    <xf numFmtId="16" fontId="81" fillId="0" borderId="10" xfId="0" applyNumberFormat="1" applyFont="1" applyBorder="1" applyAlignment="1">
      <alignment/>
    </xf>
    <xf numFmtId="0" fontId="86" fillId="0" borderId="10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left"/>
    </xf>
    <xf numFmtId="2" fontId="81" fillId="0" borderId="10" xfId="0" applyNumberFormat="1" applyFont="1" applyBorder="1" applyAlignment="1">
      <alignment shrinkToFit="1"/>
    </xf>
    <xf numFmtId="2" fontId="81" fillId="0" borderId="10" xfId="0" applyNumberFormat="1" applyFont="1" applyBorder="1" applyAlignment="1">
      <alignment horizontal="left" shrinkToFit="1"/>
    </xf>
    <xf numFmtId="1" fontId="81" fillId="0" borderId="10" xfId="0" applyNumberFormat="1" applyFont="1" applyBorder="1" applyAlignment="1">
      <alignment horizontal="left" shrinkToFit="1"/>
    </xf>
    <xf numFmtId="0" fontId="81" fillId="0" borderId="0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82" fillId="0" borderId="0" xfId="0" applyFont="1" applyAlignment="1">
      <alignment horizontal="left"/>
    </xf>
    <xf numFmtId="0" fontId="87" fillId="0" borderId="0" xfId="0" applyFont="1" applyAlignment="1">
      <alignment shrinkToFit="1"/>
    </xf>
    <xf numFmtId="0" fontId="87" fillId="0" borderId="0" xfId="0" applyFont="1" applyBorder="1" applyAlignment="1">
      <alignment shrinkToFit="1"/>
    </xf>
    <xf numFmtId="0" fontId="80" fillId="0" borderId="10" xfId="0" applyFont="1" applyBorder="1" applyAlignment="1">
      <alignment horizontal="center" shrinkToFit="1"/>
    </xf>
    <xf numFmtId="1" fontId="80" fillId="0" borderId="10" xfId="0" applyNumberFormat="1" applyFont="1" applyBorder="1" applyAlignment="1">
      <alignment horizontal="center" shrinkToFit="1"/>
    </xf>
    <xf numFmtId="0" fontId="80" fillId="0" borderId="10" xfId="0" applyFont="1" applyFill="1" applyBorder="1" applyAlignment="1">
      <alignment horizontal="center" shrinkToFit="1"/>
    </xf>
    <xf numFmtId="0" fontId="80" fillId="0" borderId="10" xfId="0" applyFont="1" applyBorder="1" applyAlignment="1">
      <alignment shrinkToFit="1"/>
    </xf>
    <xf numFmtId="0" fontId="80" fillId="0" borderId="10" xfId="0" applyFont="1" applyFill="1" applyBorder="1" applyAlignment="1">
      <alignment shrinkToFit="1"/>
    </xf>
    <xf numFmtId="0" fontId="80" fillId="0" borderId="10" xfId="0" applyFont="1" applyBorder="1" applyAlignment="1">
      <alignment horizontal="left" shrinkToFit="1"/>
    </xf>
    <xf numFmtId="0" fontId="80" fillId="0" borderId="10" xfId="0" applyFont="1" applyFill="1" applyBorder="1" applyAlignment="1">
      <alignment horizontal="left" vertical="center" shrinkToFit="1"/>
    </xf>
    <xf numFmtId="0" fontId="84" fillId="0" borderId="10" xfId="0" applyFont="1" applyFill="1" applyBorder="1" applyAlignment="1">
      <alignment horizontal="center" shrinkToFit="1"/>
    </xf>
    <xf numFmtId="0" fontId="84" fillId="0" borderId="10" xfId="0" applyFont="1" applyBorder="1" applyAlignment="1">
      <alignment horizontal="center" shrinkToFit="1"/>
    </xf>
    <xf numFmtId="0" fontId="87" fillId="0" borderId="10" xfId="0" applyFont="1" applyBorder="1" applyAlignment="1">
      <alignment shrinkToFit="1"/>
    </xf>
    <xf numFmtId="1" fontId="80" fillId="0" borderId="10" xfId="0" applyNumberFormat="1" applyFont="1" applyFill="1" applyBorder="1" applyAlignment="1">
      <alignment horizontal="center" shrinkToFit="1"/>
    </xf>
    <xf numFmtId="0" fontId="80" fillId="0" borderId="0" xfId="0" applyFont="1" applyAlignment="1">
      <alignment shrinkToFit="1"/>
    </xf>
    <xf numFmtId="0" fontId="80" fillId="0" borderId="10" xfId="0" applyFont="1" applyFill="1" applyBorder="1" applyAlignment="1">
      <alignment horizontal="center" vertical="center" shrinkToFit="1"/>
    </xf>
    <xf numFmtId="0" fontId="80" fillId="34" borderId="10" xfId="0" applyFont="1" applyFill="1" applyBorder="1" applyAlignment="1">
      <alignment horizontal="center" shrinkToFit="1"/>
    </xf>
    <xf numFmtId="1" fontId="80" fillId="0" borderId="15" xfId="0" applyNumberFormat="1" applyFont="1" applyBorder="1" applyAlignment="1">
      <alignment horizontal="center" shrinkToFit="1"/>
    </xf>
    <xf numFmtId="0" fontId="80" fillId="0" borderId="10" xfId="0" applyFont="1" applyFill="1" applyBorder="1" applyAlignment="1">
      <alignment horizontal="left" shrinkToFit="1"/>
    </xf>
    <xf numFmtId="0" fontId="80" fillId="0" borderId="0" xfId="0" applyFont="1" applyBorder="1" applyAlignment="1">
      <alignment horizontal="center" shrinkToFit="1"/>
    </xf>
    <xf numFmtId="0" fontId="80" fillId="0" borderId="0" xfId="0" applyFont="1" applyBorder="1" applyAlignment="1">
      <alignment shrinkToFit="1"/>
    </xf>
    <xf numFmtId="0" fontId="80" fillId="35" borderId="0" xfId="0" applyFont="1" applyFill="1" applyBorder="1" applyAlignment="1">
      <alignment horizontal="center" shrinkToFit="1"/>
    </xf>
    <xf numFmtId="0" fontId="80" fillId="0" borderId="0" xfId="0" applyFont="1" applyFill="1" applyBorder="1" applyAlignment="1">
      <alignment horizontal="center" shrinkToFit="1"/>
    </xf>
    <xf numFmtId="0" fontId="80" fillId="0" borderId="0" xfId="0" applyFont="1" applyFill="1" applyBorder="1" applyAlignment="1">
      <alignment horizontal="left" shrinkToFit="1"/>
    </xf>
    <xf numFmtId="0" fontId="80" fillId="0" borderId="0" xfId="0" applyFont="1" applyFill="1" applyBorder="1" applyAlignment="1">
      <alignment shrinkToFit="1"/>
    </xf>
    <xf numFmtId="0" fontId="80" fillId="0" borderId="0" xfId="0" applyFont="1" applyFill="1" applyAlignment="1">
      <alignment shrinkToFit="1"/>
    </xf>
    <xf numFmtId="0" fontId="87" fillId="0" borderId="0" xfId="0" applyFont="1" applyBorder="1" applyAlignment="1">
      <alignment horizontal="center" shrinkToFit="1"/>
    </xf>
    <xf numFmtId="0" fontId="87" fillId="0" borderId="0" xfId="0" applyFont="1" applyAlignment="1">
      <alignment horizontal="center" shrinkToFit="1"/>
    </xf>
    <xf numFmtId="0" fontId="80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1" fontId="4" fillId="0" borderId="10" xfId="0" applyNumberFormat="1" applyFont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6" fillId="0" borderId="10" xfId="0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shrinkToFit="1"/>
    </xf>
    <xf numFmtId="0" fontId="6" fillId="0" borderId="10" xfId="0" applyFont="1" applyFill="1" applyBorder="1" applyAlignment="1">
      <alignment shrinkToFit="1"/>
    </xf>
    <xf numFmtId="0" fontId="4" fillId="0" borderId="10" xfId="0" applyFont="1" applyBorder="1" applyAlignment="1">
      <alignment horizontal="left" shrinkToFit="1"/>
    </xf>
    <xf numFmtId="0" fontId="6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left" shrinkToFit="1"/>
    </xf>
    <xf numFmtId="0" fontId="15" fillId="0" borderId="10" xfId="0" applyFont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4" fillId="0" borderId="0" xfId="0" applyFont="1" applyAlignment="1">
      <alignment shrinkToFit="1"/>
    </xf>
    <xf numFmtId="0" fontId="71" fillId="0" borderId="10" xfId="0" applyFont="1" applyBorder="1" applyAlignment="1">
      <alignment shrinkToFit="1"/>
    </xf>
    <xf numFmtId="0" fontId="71" fillId="0" borderId="10" xfId="0" applyFont="1" applyBorder="1" applyAlignment="1">
      <alignment horizontal="left" shrinkToFit="1"/>
    </xf>
    <xf numFmtId="0" fontId="72" fillId="34" borderId="10" xfId="0" applyFont="1" applyFill="1" applyBorder="1" applyAlignment="1">
      <alignment horizontal="center" shrinkToFit="1"/>
    </xf>
    <xf numFmtId="0" fontId="15" fillId="0" borderId="10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71" fillId="35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82" fillId="0" borderId="0" xfId="0" applyFont="1" applyAlignment="1">
      <alignment shrinkToFit="1"/>
    </xf>
    <xf numFmtId="0" fontId="82" fillId="0" borderId="0" xfId="0" applyFont="1" applyBorder="1" applyAlignment="1">
      <alignment shrinkToFit="1"/>
    </xf>
    <xf numFmtId="0" fontId="81" fillId="0" borderId="10" xfId="0" applyFont="1" applyBorder="1" applyAlignment="1">
      <alignment horizontal="center" shrinkToFit="1"/>
    </xf>
    <xf numFmtId="1" fontId="81" fillId="0" borderId="10" xfId="0" applyNumberFormat="1" applyFont="1" applyBorder="1" applyAlignment="1">
      <alignment horizontal="center" shrinkToFit="1"/>
    </xf>
    <xf numFmtId="0" fontId="81" fillId="0" borderId="10" xfId="0" applyFont="1" applyFill="1" applyBorder="1" applyAlignment="1">
      <alignment horizontal="center" shrinkToFit="1"/>
    </xf>
    <xf numFmtId="0" fontId="83" fillId="0" borderId="10" xfId="0" applyFont="1" applyFill="1" applyBorder="1" applyAlignment="1">
      <alignment horizontal="center" shrinkToFit="1"/>
    </xf>
    <xf numFmtId="0" fontId="81" fillId="0" borderId="10" xfId="0" applyFont="1" applyBorder="1" applyAlignment="1">
      <alignment shrinkToFit="1"/>
    </xf>
    <xf numFmtId="0" fontId="81" fillId="0" borderId="10" xfId="0" applyFont="1" applyBorder="1" applyAlignment="1">
      <alignment horizontal="left" shrinkToFit="1"/>
    </xf>
    <xf numFmtId="0" fontId="82" fillId="0" borderId="10" xfId="0" applyFont="1" applyBorder="1" applyAlignment="1">
      <alignment shrinkToFit="1"/>
    </xf>
    <xf numFmtId="195" fontId="81" fillId="0" borderId="10" xfId="0" applyNumberFormat="1" applyFont="1" applyBorder="1" applyAlignment="1">
      <alignment horizontal="left" shrinkToFit="1"/>
    </xf>
    <xf numFmtId="2" fontId="81" fillId="0" borderId="10" xfId="0" applyNumberFormat="1" applyFont="1" applyBorder="1" applyAlignment="1">
      <alignment vertical="center" shrinkToFit="1"/>
    </xf>
    <xf numFmtId="0" fontId="81" fillId="35" borderId="0" xfId="0" applyFont="1" applyFill="1" applyBorder="1" applyAlignment="1">
      <alignment horizontal="center" shrinkToFit="1"/>
    </xf>
    <xf numFmtId="0" fontId="81" fillId="0" borderId="0" xfId="0" applyFont="1" applyFill="1" applyBorder="1" applyAlignment="1">
      <alignment horizontal="center" shrinkToFit="1"/>
    </xf>
    <xf numFmtId="0" fontId="82" fillId="0" borderId="0" xfId="0" applyFont="1" applyBorder="1" applyAlignment="1">
      <alignment horizontal="center" shrinkToFit="1"/>
    </xf>
    <xf numFmtId="0" fontId="85" fillId="0" borderId="0" xfId="0" applyFont="1" applyBorder="1" applyAlignment="1">
      <alignment horizontal="center" shrinkToFit="1"/>
    </xf>
    <xf numFmtId="0" fontId="82" fillId="0" borderId="0" xfId="0" applyFont="1" applyAlignment="1">
      <alignment horizontal="center" shrinkToFit="1"/>
    </xf>
    <xf numFmtId="0" fontId="85" fillId="0" borderId="0" xfId="0" applyFont="1" applyAlignment="1">
      <alignment horizontal="center" shrinkToFit="1"/>
    </xf>
    <xf numFmtId="0" fontId="81" fillId="0" borderId="10" xfId="0" applyFont="1" applyFill="1" applyBorder="1" applyAlignment="1">
      <alignment horizontal="left" shrinkToFit="1"/>
    </xf>
    <xf numFmtId="0" fontId="81" fillId="0" borderId="10" xfId="0" applyFont="1" applyFill="1" applyBorder="1" applyAlignment="1">
      <alignment shrinkToFit="1"/>
    </xf>
    <xf numFmtId="16" fontId="81" fillId="0" borderId="10" xfId="0" applyNumberFormat="1" applyFont="1" applyBorder="1" applyAlignment="1">
      <alignment shrinkToFit="1"/>
    </xf>
    <xf numFmtId="0" fontId="81" fillId="0" borderId="0" xfId="0" applyFont="1" applyAlignment="1">
      <alignment shrinkToFit="1"/>
    </xf>
    <xf numFmtId="195" fontId="81" fillId="0" borderId="10" xfId="0" applyNumberFormat="1" applyFont="1" applyBorder="1" applyAlignment="1">
      <alignment horizontal="center" shrinkToFit="1"/>
    </xf>
    <xf numFmtId="0" fontId="82" fillId="0" borderId="10" xfId="0" applyFont="1" applyFill="1" applyBorder="1" applyAlignment="1">
      <alignment shrinkToFit="1"/>
    </xf>
    <xf numFmtId="0" fontId="82" fillId="0" borderId="0" xfId="0" applyFont="1" applyFill="1" applyAlignment="1">
      <alignment shrinkToFit="1"/>
    </xf>
    <xf numFmtId="0" fontId="72" fillId="0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shrinkToFit="1"/>
    </xf>
    <xf numFmtId="1" fontId="6" fillId="0" borderId="1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horizontal="left" shrinkToFit="1"/>
    </xf>
    <xf numFmtId="0" fontId="0" fillId="0" borderId="0" xfId="0" applyFill="1" applyAlignment="1">
      <alignment shrinkToFit="1"/>
    </xf>
    <xf numFmtId="0" fontId="80" fillId="0" borderId="0" xfId="0" applyFont="1" applyFill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4" fillId="35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81" fillId="0" borderId="0" xfId="0" applyFont="1" applyFill="1" applyAlignment="1">
      <alignment shrinkToFit="1"/>
    </xf>
    <xf numFmtId="0" fontId="6" fillId="0" borderId="10" xfId="0" applyFont="1" applyBorder="1" applyAlignment="1">
      <alignment shrinkToFit="1"/>
    </xf>
    <xf numFmtId="195" fontId="4" fillId="0" borderId="10" xfId="0" applyNumberFormat="1" applyFont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88" fillId="0" borderId="0" xfId="0" applyFont="1" applyAlignment="1">
      <alignment horizontal="center" shrinkToFit="1"/>
    </xf>
    <xf numFmtId="0" fontId="87" fillId="0" borderId="0" xfId="0" applyFont="1" applyAlignment="1">
      <alignment shrinkToFit="1"/>
    </xf>
    <xf numFmtId="0" fontId="88" fillId="0" borderId="19" xfId="0" applyFont="1" applyBorder="1" applyAlignment="1">
      <alignment horizontal="center" shrinkToFit="1"/>
    </xf>
    <xf numFmtId="0" fontId="87" fillId="0" borderId="19" xfId="0" applyFont="1" applyBorder="1" applyAlignment="1">
      <alignment shrinkToFit="1"/>
    </xf>
    <xf numFmtId="0" fontId="89" fillId="0" borderId="0" xfId="0" applyFont="1" applyAlignment="1">
      <alignment horizontal="center" shrinkToFit="1"/>
    </xf>
    <xf numFmtId="0" fontId="82" fillId="0" borderId="0" xfId="0" applyFont="1" applyAlignment="1">
      <alignment shrinkToFit="1"/>
    </xf>
    <xf numFmtId="0" fontId="89" fillId="0" borderId="19" xfId="0" applyFont="1" applyBorder="1" applyAlignment="1">
      <alignment horizontal="center" shrinkToFit="1"/>
    </xf>
    <xf numFmtId="0" fontId="82" fillId="0" borderId="19" xfId="0" applyFont="1" applyBorder="1" applyAlignment="1">
      <alignment shrinkToFit="1"/>
    </xf>
    <xf numFmtId="0" fontId="5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5" fillId="0" borderId="19" xfId="0" applyFont="1" applyBorder="1" applyAlignment="1">
      <alignment horizontal="center" shrinkToFit="1"/>
    </xf>
    <xf numFmtId="0" fontId="0" fillId="0" borderId="19" xfId="0" applyBorder="1" applyAlignment="1">
      <alignment shrinkToFi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shrinkToFit="1"/>
    </xf>
    <xf numFmtId="0" fontId="0" fillId="0" borderId="19" xfId="0" applyFont="1" applyBorder="1" applyAlignment="1">
      <alignment shrinkToFit="1"/>
    </xf>
    <xf numFmtId="0" fontId="89" fillId="0" borderId="0" xfId="0" applyFont="1" applyAlignment="1">
      <alignment horizontal="center"/>
    </xf>
    <xf numFmtId="0" fontId="82" fillId="0" borderId="0" xfId="0" applyFont="1" applyAlignment="1">
      <alignment/>
    </xf>
    <xf numFmtId="0" fontId="89" fillId="0" borderId="19" xfId="0" applyFont="1" applyBorder="1" applyAlignment="1">
      <alignment horizontal="center"/>
    </xf>
    <xf numFmtId="0" fontId="82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F16"/>
    </sheetView>
  </sheetViews>
  <sheetFormatPr defaultColWidth="9.140625" defaultRowHeight="12.75"/>
  <cols>
    <col min="1" max="1" width="7.57421875" style="0" customWidth="1"/>
    <col min="2" max="6" width="15.7109375" style="0" customWidth="1"/>
  </cols>
  <sheetData>
    <row r="1" spans="1:6" ht="27.75">
      <c r="A1" s="329" t="s">
        <v>44</v>
      </c>
      <c r="B1" s="329"/>
      <c r="C1" s="329"/>
      <c r="D1" s="329"/>
      <c r="E1" s="329"/>
      <c r="F1" s="329"/>
    </row>
    <row r="2" spans="1:6" ht="27.75">
      <c r="A2" s="330" t="s">
        <v>13</v>
      </c>
      <c r="B2" s="330"/>
      <c r="C2" s="330"/>
      <c r="D2" s="330"/>
      <c r="E2" s="330"/>
      <c r="F2" s="330"/>
    </row>
    <row r="3" spans="1:6" ht="24">
      <c r="A3" s="332" t="s">
        <v>0</v>
      </c>
      <c r="B3" s="331" t="s">
        <v>72</v>
      </c>
      <c r="C3" s="331" t="s">
        <v>73</v>
      </c>
      <c r="D3" s="331" t="s">
        <v>74</v>
      </c>
      <c r="E3" s="331"/>
      <c r="F3" s="6" t="s">
        <v>43</v>
      </c>
    </row>
    <row r="4" spans="1:6" ht="24">
      <c r="A4" s="333"/>
      <c r="B4" s="331"/>
      <c r="C4" s="331"/>
      <c r="D4" s="8" t="s">
        <v>75</v>
      </c>
      <c r="E4" s="8" t="s">
        <v>76</v>
      </c>
      <c r="F4" s="6"/>
    </row>
    <row r="5" spans="1:6" ht="48">
      <c r="A5" s="79">
        <v>1</v>
      </c>
      <c r="B5" s="79">
        <v>395</v>
      </c>
      <c r="C5" s="79">
        <v>360</v>
      </c>
      <c r="D5" s="79">
        <v>191</v>
      </c>
      <c r="E5" s="79">
        <v>204</v>
      </c>
      <c r="F5" s="80" t="s">
        <v>77</v>
      </c>
    </row>
    <row r="6" spans="1:6" ht="24">
      <c r="A6" s="12"/>
      <c r="B6" s="12"/>
      <c r="C6" s="12"/>
      <c r="D6" s="12"/>
      <c r="E6" s="12"/>
      <c r="F6" s="12"/>
    </row>
    <row r="7" spans="1:6" ht="24">
      <c r="A7" s="12" t="s">
        <v>78</v>
      </c>
      <c r="C7" s="12"/>
      <c r="D7" s="12"/>
      <c r="E7" s="12"/>
      <c r="F7" s="12"/>
    </row>
    <row r="8" spans="2:6" s="1" customFormat="1" ht="24">
      <c r="B8" s="1" t="s">
        <v>80</v>
      </c>
      <c r="C8" s="10" t="s">
        <v>21</v>
      </c>
      <c r="D8" s="82" t="s">
        <v>93</v>
      </c>
      <c r="E8" s="12"/>
      <c r="F8" s="12"/>
    </row>
    <row r="9" spans="1:6" ht="24">
      <c r="A9" s="12"/>
      <c r="B9" s="12" t="s">
        <v>81</v>
      </c>
      <c r="C9" s="10" t="s">
        <v>21</v>
      </c>
      <c r="D9" s="82" t="s">
        <v>94</v>
      </c>
      <c r="E9" s="12"/>
      <c r="F9" s="12"/>
    </row>
    <row r="10" spans="1:6" ht="24">
      <c r="A10" s="12"/>
      <c r="B10" s="12" t="s">
        <v>82</v>
      </c>
      <c r="C10" s="10" t="s">
        <v>21</v>
      </c>
      <c r="D10" s="82" t="s">
        <v>95</v>
      </c>
      <c r="E10" s="12"/>
      <c r="F10" s="12"/>
    </row>
    <row r="11" spans="1:6" ht="24">
      <c r="A11" s="12"/>
      <c r="B11" s="12" t="s">
        <v>83</v>
      </c>
      <c r="C11" s="10" t="s">
        <v>21</v>
      </c>
      <c r="D11" s="82" t="s">
        <v>96</v>
      </c>
      <c r="E11" s="12"/>
      <c r="F11" s="12"/>
    </row>
    <row r="12" spans="1:6" ht="24">
      <c r="A12" s="83" t="s">
        <v>79</v>
      </c>
      <c r="B12" s="12"/>
      <c r="C12" s="12"/>
      <c r="D12" s="12"/>
      <c r="E12" s="12"/>
      <c r="F12" s="12"/>
    </row>
    <row r="13" spans="1:6" ht="24">
      <c r="A13" s="12"/>
      <c r="B13" s="12" t="s">
        <v>81</v>
      </c>
      <c r="C13" s="10" t="s">
        <v>21</v>
      </c>
      <c r="D13" s="12" t="s">
        <v>92</v>
      </c>
      <c r="E13" s="12"/>
      <c r="F13" s="12"/>
    </row>
    <row r="14" spans="1:6" ht="24">
      <c r="A14" s="12"/>
      <c r="B14" s="12" t="s">
        <v>84</v>
      </c>
      <c r="C14" s="10" t="s">
        <v>21</v>
      </c>
      <c r="D14" s="12" t="s">
        <v>97</v>
      </c>
      <c r="E14" s="12"/>
      <c r="F14" s="12"/>
    </row>
    <row r="15" spans="1:6" ht="24">
      <c r="A15" s="12"/>
      <c r="B15" s="12" t="s">
        <v>86</v>
      </c>
      <c r="C15" s="10" t="s">
        <v>21</v>
      </c>
      <c r="D15" s="12" t="s">
        <v>98</v>
      </c>
      <c r="E15" s="12"/>
      <c r="F15" s="12"/>
    </row>
    <row r="16" spans="1:6" ht="24">
      <c r="A16" s="12"/>
      <c r="B16" s="12" t="s">
        <v>88</v>
      </c>
      <c r="C16" s="10" t="s">
        <v>21</v>
      </c>
      <c r="D16" s="12" t="s">
        <v>99</v>
      </c>
      <c r="E16" s="12"/>
      <c r="F16" s="12"/>
    </row>
    <row r="17" spans="1:6" ht="24">
      <c r="A17" s="12"/>
      <c r="B17" s="12" t="s">
        <v>87</v>
      </c>
      <c r="C17" s="10" t="s">
        <v>21</v>
      </c>
      <c r="D17" s="12" t="s">
        <v>100</v>
      </c>
      <c r="E17" s="12"/>
      <c r="F17" s="12"/>
    </row>
    <row r="18" spans="1:6" ht="24">
      <c r="A18" s="78"/>
      <c r="B18" s="81" t="s">
        <v>89</v>
      </c>
      <c r="C18" s="10" t="s">
        <v>21</v>
      </c>
      <c r="D18" s="1" t="s">
        <v>94</v>
      </c>
      <c r="E18" s="78"/>
      <c r="F18" s="78"/>
    </row>
    <row r="19" spans="1:6" ht="24">
      <c r="A19" s="78"/>
      <c r="B19" s="81" t="s">
        <v>90</v>
      </c>
      <c r="C19" s="10" t="s">
        <v>21</v>
      </c>
      <c r="D19" s="1" t="s">
        <v>101</v>
      </c>
      <c r="E19" s="78"/>
      <c r="F19" s="78"/>
    </row>
    <row r="20" spans="1:6" ht="24">
      <c r="A20" s="78"/>
      <c r="B20" s="12" t="s">
        <v>91</v>
      </c>
      <c r="C20" s="10" t="s">
        <v>21</v>
      </c>
      <c r="D20" s="1" t="s">
        <v>102</v>
      </c>
      <c r="E20" s="78"/>
      <c r="F20" s="78"/>
    </row>
    <row r="21" spans="1:6" ht="24">
      <c r="A21" s="78"/>
      <c r="B21" s="12"/>
      <c r="C21" s="78"/>
      <c r="D21" s="78"/>
      <c r="E21" s="78"/>
      <c r="F21" s="78"/>
    </row>
    <row r="22" spans="1:6" ht="24">
      <c r="A22" s="78"/>
      <c r="B22" s="12"/>
      <c r="C22" s="78"/>
      <c r="D22" s="78"/>
      <c r="E22" s="78"/>
      <c r="F22" s="78"/>
    </row>
    <row r="23" spans="1:6" ht="24">
      <c r="A23" s="78"/>
      <c r="B23" s="12"/>
      <c r="C23" s="78"/>
      <c r="D23" s="78"/>
      <c r="E23" s="78"/>
      <c r="F23" s="78"/>
    </row>
    <row r="24" spans="1:6" ht="24">
      <c r="A24" s="78"/>
      <c r="B24" s="12"/>
      <c r="C24" s="78"/>
      <c r="D24" s="78"/>
      <c r="E24" s="78"/>
      <c r="F24" s="78"/>
    </row>
    <row r="25" spans="1:6" ht="15">
      <c r="A25" s="78"/>
      <c r="B25" s="78"/>
      <c r="C25" s="78"/>
      <c r="D25" s="78"/>
      <c r="E25" s="78"/>
      <c r="F25" s="78"/>
    </row>
    <row r="26" spans="1:6" ht="15">
      <c r="A26" s="78"/>
      <c r="B26" s="78"/>
      <c r="C26" s="78"/>
      <c r="D26" s="78"/>
      <c r="E26" s="78"/>
      <c r="F26" s="78"/>
    </row>
    <row r="27" spans="1:6" ht="15">
      <c r="A27" s="78"/>
      <c r="B27" s="78"/>
      <c r="C27" s="78"/>
      <c r="D27" s="78"/>
      <c r="E27" s="78"/>
      <c r="F27" s="78"/>
    </row>
    <row r="28" spans="1:6" ht="15">
      <c r="A28" s="78"/>
      <c r="B28" s="78"/>
      <c r="C28" s="78"/>
      <c r="D28" s="78"/>
      <c r="E28" s="78"/>
      <c r="F28" s="78"/>
    </row>
  </sheetData>
  <sheetProtection/>
  <mergeCells count="6">
    <mergeCell ref="A1:F1"/>
    <mergeCell ref="A2:F2"/>
    <mergeCell ref="D3:E3"/>
    <mergeCell ref="A3:A4"/>
    <mergeCell ref="C3:C4"/>
    <mergeCell ref="B3:B4"/>
  </mergeCells>
  <printOptions/>
  <pageMargins left="0.7" right="0.7" top="1.61" bottom="0.75" header="0.67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"/>
  <sheetViews>
    <sheetView zoomScale="85" zoomScaleNormal="85" zoomScalePageLayoutView="0" workbookViewId="0" topLeftCell="A1">
      <selection activeCell="I13" sqref="I13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22.57421875" style="0" customWidth="1"/>
    <col min="4" max="4" width="32.57421875" style="0" customWidth="1"/>
    <col min="5" max="5" width="24.57421875" style="0" customWidth="1"/>
    <col min="6" max="7" width="12.140625" style="0" customWidth="1"/>
    <col min="8" max="8" width="12.140625" style="39" customWidth="1"/>
    <col min="9" max="9" width="12.140625" style="0" customWidth="1"/>
    <col min="10" max="10" width="12.28125" style="76" customWidth="1"/>
    <col min="11" max="12" width="12.7109375" style="0" customWidth="1"/>
    <col min="13" max="13" width="9.28125" style="0" customWidth="1"/>
    <col min="14" max="14" width="8.57421875" style="0" customWidth="1"/>
    <col min="16" max="16" width="9.57421875" style="0" customWidth="1"/>
    <col min="21" max="21" width="13.28125" style="0" customWidth="1"/>
  </cols>
  <sheetData>
    <row r="1" spans="1:12" ht="27.75">
      <c r="A1" s="329" t="s">
        <v>122</v>
      </c>
      <c r="B1" s="329"/>
      <c r="C1" s="329"/>
      <c r="D1" s="329"/>
      <c r="E1" s="329"/>
      <c r="F1" s="329"/>
      <c r="G1" s="329"/>
      <c r="H1" s="355"/>
      <c r="I1" s="355"/>
      <c r="J1" s="355"/>
      <c r="K1" s="355"/>
      <c r="L1" s="120"/>
    </row>
    <row r="2" spans="1:12" ht="27.75">
      <c r="A2" s="330" t="s">
        <v>598</v>
      </c>
      <c r="B2" s="330"/>
      <c r="C2" s="330"/>
      <c r="D2" s="330"/>
      <c r="E2" s="330"/>
      <c r="F2" s="330"/>
      <c r="G2" s="330"/>
      <c r="H2" s="356"/>
      <c r="I2" s="356"/>
      <c r="J2" s="356"/>
      <c r="K2" s="356"/>
      <c r="L2" s="122"/>
    </row>
    <row r="3" spans="1:21" ht="24">
      <c r="A3" s="8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18</v>
      </c>
      <c r="G3" s="8" t="s">
        <v>19</v>
      </c>
      <c r="H3" s="8" t="s">
        <v>5</v>
      </c>
      <c r="I3" s="8" t="s">
        <v>20</v>
      </c>
      <c r="J3" s="11" t="s">
        <v>43</v>
      </c>
      <c r="K3" s="11" t="s">
        <v>1625</v>
      </c>
      <c r="L3" s="123" t="s">
        <v>1761</v>
      </c>
      <c r="M3" s="6" t="s">
        <v>45</v>
      </c>
      <c r="N3" s="6" t="s">
        <v>46</v>
      </c>
      <c r="O3" s="6" t="s">
        <v>47</v>
      </c>
      <c r="P3" s="6" t="s">
        <v>48</v>
      </c>
      <c r="Q3" s="6" t="s">
        <v>49</v>
      </c>
      <c r="R3" s="6" t="s">
        <v>50</v>
      </c>
      <c r="S3" s="6" t="s">
        <v>51</v>
      </c>
      <c r="T3" s="6" t="s">
        <v>52</v>
      </c>
      <c r="U3" s="8" t="s">
        <v>53</v>
      </c>
    </row>
    <row r="4" spans="1:21" ht="24">
      <c r="A4" s="126">
        <v>1</v>
      </c>
      <c r="B4" s="127" t="s">
        <v>612</v>
      </c>
      <c r="C4" s="128" t="s">
        <v>613</v>
      </c>
      <c r="D4" s="157" t="s">
        <v>1182</v>
      </c>
      <c r="E4" s="158">
        <v>888</v>
      </c>
      <c r="F4" s="158" t="s">
        <v>110</v>
      </c>
      <c r="G4" s="158" t="s">
        <v>38</v>
      </c>
      <c r="H4" s="158" t="s">
        <v>37</v>
      </c>
      <c r="I4" s="158">
        <v>40000</v>
      </c>
      <c r="J4" s="129" t="s">
        <v>614</v>
      </c>
      <c r="K4" s="4" t="s">
        <v>1763</v>
      </c>
      <c r="L4" s="4" t="s">
        <v>1762</v>
      </c>
      <c r="M4" s="98"/>
      <c r="N4" s="98"/>
      <c r="O4" s="98"/>
      <c r="P4" s="38"/>
      <c r="Q4" s="38"/>
      <c r="R4" s="38"/>
      <c r="S4" s="38"/>
      <c r="T4" s="38"/>
      <c r="U4" s="38"/>
    </row>
    <row r="5" spans="1:21" ht="24">
      <c r="A5" s="126">
        <v>2</v>
      </c>
      <c r="B5" s="3" t="s">
        <v>606</v>
      </c>
      <c r="C5" s="5" t="s">
        <v>607</v>
      </c>
      <c r="D5" s="6" t="s">
        <v>871</v>
      </c>
      <c r="E5" s="6" t="s">
        <v>872</v>
      </c>
      <c r="F5" s="9" t="s">
        <v>110</v>
      </c>
      <c r="G5" s="9" t="s">
        <v>38</v>
      </c>
      <c r="H5" s="9" t="s">
        <v>37</v>
      </c>
      <c r="I5" s="9">
        <v>40000</v>
      </c>
      <c r="J5" s="14" t="s">
        <v>608</v>
      </c>
      <c r="K5" s="4" t="s">
        <v>1763</v>
      </c>
      <c r="L5" s="4" t="s">
        <v>1762</v>
      </c>
      <c r="M5" s="97"/>
      <c r="N5" s="97"/>
      <c r="O5" s="97"/>
      <c r="P5" s="38"/>
      <c r="Q5" s="38"/>
      <c r="R5" s="38"/>
      <c r="S5" s="38"/>
      <c r="T5" s="38"/>
      <c r="U5" s="38"/>
    </row>
    <row r="6" spans="1:21" ht="24">
      <c r="A6" s="126">
        <v>3</v>
      </c>
      <c r="B6" s="3" t="s">
        <v>609</v>
      </c>
      <c r="C6" s="5" t="s">
        <v>610</v>
      </c>
      <c r="D6" s="6" t="s">
        <v>833</v>
      </c>
      <c r="E6" s="6" t="s">
        <v>834</v>
      </c>
      <c r="F6" s="9" t="s">
        <v>835</v>
      </c>
      <c r="G6" s="9" t="s">
        <v>42</v>
      </c>
      <c r="H6" s="9" t="s">
        <v>39</v>
      </c>
      <c r="I6" s="9">
        <v>10540</v>
      </c>
      <c r="J6" s="14" t="s">
        <v>611</v>
      </c>
      <c r="K6" s="4" t="s">
        <v>1633</v>
      </c>
      <c r="L6" s="42"/>
      <c r="M6" s="97"/>
      <c r="N6" s="97"/>
      <c r="O6" s="97"/>
      <c r="P6" s="38"/>
      <c r="Q6" s="38"/>
      <c r="R6" s="38"/>
      <c r="S6" s="38"/>
      <c r="T6" s="38"/>
      <c r="U6" s="38"/>
    </row>
    <row r="7" spans="1:21" ht="24">
      <c r="A7" s="126">
        <v>4</v>
      </c>
      <c r="B7" s="3" t="s">
        <v>600</v>
      </c>
      <c r="C7" s="5" t="s">
        <v>601</v>
      </c>
      <c r="D7" s="6" t="s">
        <v>1284</v>
      </c>
      <c r="E7" s="6" t="s">
        <v>1285</v>
      </c>
      <c r="F7" s="9" t="s">
        <v>1030</v>
      </c>
      <c r="G7" s="9" t="s">
        <v>1031</v>
      </c>
      <c r="H7" s="9" t="s">
        <v>1193</v>
      </c>
      <c r="I7" s="9">
        <v>10310</v>
      </c>
      <c r="J7" s="14" t="s">
        <v>602</v>
      </c>
      <c r="K7" s="134"/>
      <c r="L7" s="42"/>
      <c r="M7" s="97"/>
      <c r="N7" s="97" t="s">
        <v>1623</v>
      </c>
      <c r="O7" s="97" t="s">
        <v>1623</v>
      </c>
      <c r="P7" s="38"/>
      <c r="Q7" s="38"/>
      <c r="R7" s="38"/>
      <c r="S7" s="38"/>
      <c r="T7" s="38"/>
      <c r="U7" s="38"/>
    </row>
    <row r="8" spans="1:21" s="133" customFormat="1" ht="24">
      <c r="A8" s="126">
        <v>5</v>
      </c>
      <c r="B8" s="3" t="s">
        <v>603</v>
      </c>
      <c r="C8" s="5" t="s">
        <v>604</v>
      </c>
      <c r="D8" s="6" t="s">
        <v>1284</v>
      </c>
      <c r="E8" s="6" t="s">
        <v>1285</v>
      </c>
      <c r="F8" s="9" t="s">
        <v>1030</v>
      </c>
      <c r="G8" s="9" t="s">
        <v>1031</v>
      </c>
      <c r="H8" s="9" t="s">
        <v>1193</v>
      </c>
      <c r="I8" s="9">
        <v>10310</v>
      </c>
      <c r="J8" s="14" t="s">
        <v>605</v>
      </c>
      <c r="K8" s="42"/>
      <c r="L8" s="130"/>
      <c r="M8" s="131"/>
      <c r="N8" s="97" t="s">
        <v>1623</v>
      </c>
      <c r="O8" s="97" t="s">
        <v>1623</v>
      </c>
      <c r="P8" s="132"/>
      <c r="Q8" s="132"/>
      <c r="R8" s="132"/>
      <c r="S8" s="132"/>
      <c r="T8" s="132"/>
      <c r="U8" s="132"/>
    </row>
    <row r="9" spans="1:14" s="19" customFormat="1" ht="24">
      <c r="A9" s="35"/>
      <c r="B9" s="35"/>
      <c r="C9" s="34"/>
      <c r="D9" s="34"/>
      <c r="E9" s="34"/>
      <c r="F9" s="34"/>
      <c r="G9" s="34"/>
      <c r="H9" s="87"/>
      <c r="J9" s="43"/>
      <c r="K9" s="53"/>
      <c r="L9" s="53"/>
      <c r="M9" s="51"/>
      <c r="N9" s="54"/>
    </row>
    <row r="10" spans="1:14" s="19" customFormat="1" ht="24">
      <c r="A10" s="35"/>
      <c r="B10" s="35"/>
      <c r="C10" s="34"/>
      <c r="D10" s="34"/>
      <c r="E10" s="34"/>
      <c r="F10" s="34"/>
      <c r="G10" s="34"/>
      <c r="H10" s="87"/>
      <c r="J10" s="43"/>
      <c r="K10" s="53"/>
      <c r="L10" s="53"/>
      <c r="M10" s="51"/>
      <c r="N10" s="54"/>
    </row>
    <row r="11" spans="1:14" s="19" customFormat="1" ht="24">
      <c r="A11" s="35"/>
      <c r="B11" s="35"/>
      <c r="C11" s="34"/>
      <c r="D11" s="34"/>
      <c r="E11" s="34"/>
      <c r="F11" s="34"/>
      <c r="G11" s="34"/>
      <c r="H11" s="87"/>
      <c r="J11" s="43"/>
      <c r="K11" s="53"/>
      <c r="L11" s="53"/>
      <c r="M11" s="51"/>
      <c r="N11" s="54"/>
    </row>
    <row r="12" spans="1:14" s="19" customFormat="1" ht="24">
      <c r="A12" s="35"/>
      <c r="B12" s="35"/>
      <c r="C12" s="34"/>
      <c r="D12" s="34"/>
      <c r="E12" s="34"/>
      <c r="F12" s="34"/>
      <c r="G12" s="34"/>
      <c r="H12" s="87"/>
      <c r="J12" s="43"/>
      <c r="K12" s="53"/>
      <c r="L12" s="53"/>
      <c r="M12" s="51"/>
      <c r="N12" s="54"/>
    </row>
    <row r="13" spans="1:14" s="19" customFormat="1" ht="24">
      <c r="A13" s="35"/>
      <c r="B13" s="35"/>
      <c r="C13" s="34"/>
      <c r="D13" s="34"/>
      <c r="E13" s="34"/>
      <c r="F13" s="34"/>
      <c r="G13" s="34"/>
      <c r="H13" s="87"/>
      <c r="J13" s="43"/>
      <c r="K13" s="53"/>
      <c r="L13" s="53"/>
      <c r="M13" s="51"/>
      <c r="N13" s="54"/>
    </row>
    <row r="14" spans="1:14" s="19" customFormat="1" ht="24">
      <c r="A14" s="35"/>
      <c r="B14" s="35"/>
      <c r="C14" s="34"/>
      <c r="D14" s="34"/>
      <c r="E14" s="34"/>
      <c r="F14" s="34"/>
      <c r="G14" s="34"/>
      <c r="H14" s="87"/>
      <c r="J14" s="43"/>
      <c r="K14" s="53"/>
      <c r="L14" s="53"/>
      <c r="M14" s="51"/>
      <c r="N14" s="54"/>
    </row>
    <row r="15" spans="1:14" s="19" customFormat="1" ht="24">
      <c r="A15" s="35"/>
      <c r="B15" s="35"/>
      <c r="C15" s="34"/>
      <c r="D15" s="34"/>
      <c r="E15" s="34"/>
      <c r="F15" s="34"/>
      <c r="G15" s="34"/>
      <c r="H15" s="87"/>
      <c r="J15" s="43"/>
      <c r="K15" s="53"/>
      <c r="L15" s="53"/>
      <c r="M15" s="51"/>
      <c r="N15" s="54"/>
    </row>
    <row r="16" spans="1:14" s="19" customFormat="1" ht="24">
      <c r="A16" s="35"/>
      <c r="B16" s="35"/>
      <c r="C16" s="34"/>
      <c r="D16" s="34"/>
      <c r="E16" s="34"/>
      <c r="F16" s="34"/>
      <c r="G16" s="34"/>
      <c r="H16" s="87"/>
      <c r="J16" s="43"/>
      <c r="K16" s="53"/>
      <c r="L16" s="53"/>
      <c r="M16" s="51"/>
      <c r="N16" s="54"/>
    </row>
    <row r="17" spans="1:14" s="19" customFormat="1" ht="24">
      <c r="A17" s="35"/>
      <c r="B17" s="35"/>
      <c r="C17" s="34"/>
      <c r="D17" s="34"/>
      <c r="E17" s="34"/>
      <c r="F17" s="34"/>
      <c r="G17" s="34"/>
      <c r="H17" s="87"/>
      <c r="J17" s="43"/>
      <c r="K17" s="53"/>
      <c r="L17" s="53"/>
      <c r="M17" s="51"/>
      <c r="N17" s="54"/>
    </row>
    <row r="18" spans="1:14" s="19" customFormat="1" ht="24">
      <c r="A18" s="35"/>
      <c r="B18" s="35"/>
      <c r="C18" s="34"/>
      <c r="D18" s="34"/>
      <c r="E18" s="34"/>
      <c r="F18" s="34"/>
      <c r="G18" s="34"/>
      <c r="H18" s="87"/>
      <c r="J18" s="43"/>
      <c r="K18" s="53"/>
      <c r="L18" s="53"/>
      <c r="M18" s="51"/>
      <c r="N18" s="54"/>
    </row>
    <row r="19" spans="1:14" s="19" customFormat="1" ht="24">
      <c r="A19" s="35"/>
      <c r="B19" s="35"/>
      <c r="C19" s="34"/>
      <c r="D19" s="34"/>
      <c r="E19" s="34"/>
      <c r="F19" s="34"/>
      <c r="G19" s="34"/>
      <c r="H19" s="87"/>
      <c r="J19" s="43"/>
      <c r="K19" s="53"/>
      <c r="L19" s="53"/>
      <c r="M19" s="51"/>
      <c r="N19" s="54"/>
    </row>
    <row r="20" spans="1:14" s="19" customFormat="1" ht="24">
      <c r="A20" s="35"/>
      <c r="B20" s="35"/>
      <c r="C20" s="34"/>
      <c r="D20" s="34"/>
      <c r="E20" s="34"/>
      <c r="F20" s="34"/>
      <c r="G20" s="34"/>
      <c r="H20" s="87"/>
      <c r="J20" s="43"/>
      <c r="K20" s="53"/>
      <c r="L20" s="53"/>
      <c r="M20" s="51"/>
      <c r="N20" s="54"/>
    </row>
    <row r="21" spans="1:14" s="19" customFormat="1" ht="24">
      <c r="A21" s="35"/>
      <c r="B21" s="35"/>
      <c r="C21" s="34"/>
      <c r="D21" s="34"/>
      <c r="E21" s="34"/>
      <c r="F21" s="34"/>
      <c r="G21" s="34"/>
      <c r="H21" s="87"/>
      <c r="J21" s="43"/>
      <c r="K21" s="53"/>
      <c r="L21" s="53"/>
      <c r="M21" s="51"/>
      <c r="N21" s="54"/>
    </row>
    <row r="22" spans="1:14" s="19" customFormat="1" ht="24">
      <c r="A22" s="35"/>
      <c r="B22" s="35"/>
      <c r="C22" s="34"/>
      <c r="D22" s="34"/>
      <c r="E22" s="34"/>
      <c r="F22" s="34"/>
      <c r="G22" s="34"/>
      <c r="H22" s="87"/>
      <c r="J22" s="43"/>
      <c r="K22" s="53"/>
      <c r="L22" s="53"/>
      <c r="M22" s="51"/>
      <c r="N22" s="54"/>
    </row>
    <row r="23" spans="1:14" s="19" customFormat="1" ht="24">
      <c r="A23" s="35"/>
      <c r="B23" s="35"/>
      <c r="C23" s="34"/>
      <c r="D23" s="34"/>
      <c r="E23" s="34"/>
      <c r="F23" s="34"/>
      <c r="G23" s="34"/>
      <c r="H23" s="87"/>
      <c r="J23" s="43"/>
      <c r="K23" s="53"/>
      <c r="L23" s="53"/>
      <c r="M23" s="51"/>
      <c r="N23" s="54"/>
    </row>
    <row r="24" spans="8:10" s="19" customFormat="1" ht="15">
      <c r="H24" s="75"/>
      <c r="J24" s="99"/>
    </row>
    <row r="25" spans="8:10" s="19" customFormat="1" ht="15">
      <c r="H25" s="75"/>
      <c r="J25" s="99"/>
    </row>
    <row r="26" spans="8:10" s="19" customFormat="1" ht="15">
      <c r="H26" s="75"/>
      <c r="J26" s="99"/>
    </row>
    <row r="27" spans="8:10" s="19" customFormat="1" ht="15">
      <c r="H27" s="75"/>
      <c r="J27" s="99"/>
    </row>
  </sheetData>
  <sheetProtection/>
  <mergeCells count="2">
    <mergeCell ref="A1:K1"/>
    <mergeCell ref="A2:K2"/>
  </mergeCells>
  <printOptions/>
  <pageMargins left="0.38" right="0.15" top="0.32" bottom="0.38" header="0.25" footer="0.3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7109375" style="320" customWidth="1"/>
    <col min="2" max="2" width="14.57421875" style="320" customWidth="1"/>
    <col min="3" max="3" width="22.57421875" style="320" customWidth="1"/>
    <col min="4" max="4" width="24.8515625" style="320" customWidth="1"/>
    <col min="5" max="5" width="15.421875" style="320" customWidth="1"/>
    <col min="6" max="7" width="12.140625" style="320" customWidth="1"/>
    <col min="8" max="8" width="12.140625" style="325" customWidth="1"/>
    <col min="9" max="9" width="12.140625" style="320" customWidth="1"/>
    <col min="10" max="10" width="12.28125" style="287" customWidth="1"/>
    <col min="11" max="12" width="12.7109375" style="320" customWidth="1"/>
    <col min="13" max="13" width="9.28125" style="320" customWidth="1"/>
    <col min="14" max="14" width="8.57421875" style="320" customWidth="1"/>
    <col min="15" max="15" width="9.140625" style="320" customWidth="1"/>
    <col min="16" max="16" width="9.57421875" style="320" customWidth="1"/>
    <col min="17" max="20" width="9.140625" style="320" customWidth="1"/>
    <col min="21" max="21" width="13.28125" style="320" customWidth="1"/>
    <col min="22" max="16384" width="9.140625" style="320" customWidth="1"/>
  </cols>
  <sheetData>
    <row r="1" spans="1:11" ht="27.75">
      <c r="A1" s="351" t="s">
        <v>122</v>
      </c>
      <c r="B1" s="351"/>
      <c r="C1" s="351"/>
      <c r="D1" s="351"/>
      <c r="E1" s="351"/>
      <c r="F1" s="351"/>
      <c r="G1" s="351"/>
      <c r="H1" s="357"/>
      <c r="I1" s="357"/>
      <c r="J1" s="357"/>
      <c r="K1" s="357"/>
    </row>
    <row r="2" spans="1:12" ht="27.75">
      <c r="A2" s="353" t="s">
        <v>681</v>
      </c>
      <c r="B2" s="353"/>
      <c r="C2" s="353"/>
      <c r="D2" s="353"/>
      <c r="E2" s="353"/>
      <c r="F2" s="353"/>
      <c r="G2" s="353"/>
      <c r="H2" s="358"/>
      <c r="I2" s="358"/>
      <c r="J2" s="358"/>
      <c r="K2" s="358"/>
      <c r="L2" s="321"/>
    </row>
    <row r="3" spans="1:21" ht="24">
      <c r="A3" s="259" t="s">
        <v>0</v>
      </c>
      <c r="B3" s="260" t="s">
        <v>1</v>
      </c>
      <c r="C3" s="259" t="s">
        <v>2</v>
      </c>
      <c r="D3" s="259" t="s">
        <v>3</v>
      </c>
      <c r="E3" s="259" t="s">
        <v>4</v>
      </c>
      <c r="F3" s="259" t="s">
        <v>18</v>
      </c>
      <c r="G3" s="259" t="s">
        <v>19</v>
      </c>
      <c r="H3" s="259" t="s">
        <v>5</v>
      </c>
      <c r="I3" s="259" t="s">
        <v>20</v>
      </c>
      <c r="J3" s="261" t="s">
        <v>43</v>
      </c>
      <c r="K3" s="261" t="s">
        <v>1625</v>
      </c>
      <c r="L3" s="262" t="s">
        <v>1624</v>
      </c>
      <c r="M3" s="263" t="s">
        <v>45</v>
      </c>
      <c r="N3" s="263" t="s">
        <v>46</v>
      </c>
      <c r="O3" s="263" t="s">
        <v>47</v>
      </c>
      <c r="P3" s="263" t="s">
        <v>48</v>
      </c>
      <c r="Q3" s="263" t="s">
        <v>49</v>
      </c>
      <c r="R3" s="263" t="s">
        <v>50</v>
      </c>
      <c r="S3" s="263" t="s">
        <v>51</v>
      </c>
      <c r="T3" s="263" t="s">
        <v>52</v>
      </c>
      <c r="U3" s="259" t="s">
        <v>53</v>
      </c>
    </row>
    <row r="4" spans="1:21" ht="24">
      <c r="A4" s="264">
        <v>1</v>
      </c>
      <c r="B4" s="265" t="s">
        <v>682</v>
      </c>
      <c r="C4" s="266" t="s">
        <v>683</v>
      </c>
      <c r="D4" s="263" t="s">
        <v>1240</v>
      </c>
      <c r="E4" s="263" t="s">
        <v>1241</v>
      </c>
      <c r="F4" s="267" t="s">
        <v>1242</v>
      </c>
      <c r="G4" s="267" t="s">
        <v>38</v>
      </c>
      <c r="H4" s="267" t="s">
        <v>1242</v>
      </c>
      <c r="I4" s="267">
        <v>49000</v>
      </c>
      <c r="J4" s="268" t="s">
        <v>684</v>
      </c>
      <c r="K4" s="269" t="s">
        <v>1912</v>
      </c>
      <c r="L4" s="269" t="s">
        <v>1913</v>
      </c>
      <c r="M4" s="276" t="s">
        <v>1623</v>
      </c>
      <c r="N4" s="276" t="s">
        <v>1623</v>
      </c>
      <c r="O4" s="276" t="s">
        <v>1623</v>
      </c>
      <c r="P4" s="322"/>
      <c r="Q4" s="322"/>
      <c r="R4" s="322"/>
      <c r="S4" s="322"/>
      <c r="T4" s="322"/>
      <c r="U4" s="322"/>
    </row>
    <row r="5" spans="1:21" ht="24">
      <c r="A5" s="264">
        <v>2</v>
      </c>
      <c r="B5" s="265" t="s">
        <v>685</v>
      </c>
      <c r="C5" s="266" t="s">
        <v>686</v>
      </c>
      <c r="D5" s="316" t="s">
        <v>1066</v>
      </c>
      <c r="E5" s="316" t="s">
        <v>1067</v>
      </c>
      <c r="F5" s="317" t="s">
        <v>110</v>
      </c>
      <c r="G5" s="317" t="s">
        <v>38</v>
      </c>
      <c r="H5" s="317" t="s">
        <v>37</v>
      </c>
      <c r="I5" s="317">
        <v>40002</v>
      </c>
      <c r="J5" s="268" t="s">
        <v>687</v>
      </c>
      <c r="K5" s="268" t="s">
        <v>1694</v>
      </c>
      <c r="L5" s="268" t="s">
        <v>1695</v>
      </c>
      <c r="M5" s="276" t="s">
        <v>1623</v>
      </c>
      <c r="N5" s="276"/>
      <c r="O5" s="276"/>
      <c r="P5" s="322"/>
      <c r="Q5" s="322"/>
      <c r="R5" s="322"/>
      <c r="S5" s="322"/>
      <c r="T5" s="322"/>
      <c r="U5" s="322"/>
    </row>
    <row r="6" spans="1:21" ht="24">
      <c r="A6" s="264">
        <v>3</v>
      </c>
      <c r="B6" s="265" t="s">
        <v>823</v>
      </c>
      <c r="C6" s="266" t="s">
        <v>824</v>
      </c>
      <c r="D6" s="266" t="s">
        <v>1110</v>
      </c>
      <c r="E6" s="263" t="s">
        <v>1111</v>
      </c>
      <c r="F6" s="267" t="s">
        <v>110</v>
      </c>
      <c r="G6" s="267" t="s">
        <v>38</v>
      </c>
      <c r="H6" s="267" t="s">
        <v>37</v>
      </c>
      <c r="I6" s="267">
        <v>40002</v>
      </c>
      <c r="J6" s="268" t="s">
        <v>825</v>
      </c>
      <c r="K6" s="269" t="s">
        <v>1649</v>
      </c>
      <c r="L6" s="269" t="s">
        <v>1650</v>
      </c>
      <c r="M6" s="276" t="s">
        <v>1623</v>
      </c>
      <c r="N6" s="276" t="s">
        <v>1623</v>
      </c>
      <c r="O6" s="276" t="s">
        <v>1623</v>
      </c>
      <c r="P6" s="322"/>
      <c r="Q6" s="322"/>
      <c r="R6" s="322"/>
      <c r="S6" s="322"/>
      <c r="T6" s="322"/>
      <c r="U6" s="322"/>
    </row>
    <row r="7" spans="1:21" ht="24">
      <c r="A7" s="264"/>
      <c r="B7" s="265"/>
      <c r="C7" s="266"/>
      <c r="D7" s="263"/>
      <c r="E7" s="263"/>
      <c r="F7" s="267"/>
      <c r="G7" s="267"/>
      <c r="H7" s="267"/>
      <c r="I7" s="267"/>
      <c r="J7" s="268"/>
      <c r="K7" s="313"/>
      <c r="L7" s="313"/>
      <c r="M7" s="276"/>
      <c r="N7" s="276"/>
      <c r="O7" s="276"/>
      <c r="P7" s="322"/>
      <c r="Q7" s="322"/>
      <c r="R7" s="322"/>
      <c r="S7" s="322"/>
      <c r="T7" s="322"/>
      <c r="U7" s="322"/>
    </row>
    <row r="8" spans="1:14" s="321" customFormat="1" ht="24">
      <c r="A8" s="277"/>
      <c r="B8" s="277"/>
      <c r="C8" s="278"/>
      <c r="D8" s="278"/>
      <c r="E8" s="278"/>
      <c r="F8" s="278"/>
      <c r="G8" s="278"/>
      <c r="H8" s="323"/>
      <c r="J8" s="280"/>
      <c r="K8" s="281"/>
      <c r="L8" s="281"/>
      <c r="M8" s="282"/>
      <c r="N8" s="283"/>
    </row>
    <row r="9" spans="1:14" s="321" customFormat="1" ht="24">
      <c r="A9" s="277"/>
      <c r="B9" s="277"/>
      <c r="C9" s="278"/>
      <c r="D9" s="278"/>
      <c r="E9" s="278"/>
      <c r="F9" s="278"/>
      <c r="G9" s="278"/>
      <c r="H9" s="323"/>
      <c r="J9" s="280"/>
      <c r="K9" s="281"/>
      <c r="L9" s="281"/>
      <c r="M9" s="282"/>
      <c r="N9" s="283"/>
    </row>
    <row r="10" spans="1:14" s="321" customFormat="1" ht="24">
      <c r="A10" s="277"/>
      <c r="B10" s="277"/>
      <c r="C10" s="278"/>
      <c r="D10" s="278"/>
      <c r="E10" s="278"/>
      <c r="F10" s="278"/>
      <c r="G10" s="278"/>
      <c r="H10" s="323"/>
      <c r="J10" s="280"/>
      <c r="K10" s="281"/>
      <c r="L10" s="281"/>
      <c r="M10" s="282"/>
      <c r="N10" s="283"/>
    </row>
    <row r="11" spans="1:14" s="321" customFormat="1" ht="24">
      <c r="A11" s="277"/>
      <c r="B11" s="277"/>
      <c r="C11" s="278"/>
      <c r="D11" s="278"/>
      <c r="E11" s="278"/>
      <c r="F11" s="278"/>
      <c r="G11" s="278"/>
      <c r="H11" s="323"/>
      <c r="J11" s="280"/>
      <c r="K11" s="281"/>
      <c r="L11" s="281"/>
      <c r="M11" s="282"/>
      <c r="N11" s="283"/>
    </row>
    <row r="12" spans="1:14" s="321" customFormat="1" ht="24">
      <c r="A12" s="277"/>
      <c r="B12" s="277"/>
      <c r="C12" s="278"/>
      <c r="D12" s="278"/>
      <c r="E12" s="278"/>
      <c r="F12" s="278"/>
      <c r="G12" s="278"/>
      <c r="H12" s="323"/>
      <c r="J12" s="280"/>
      <c r="K12" s="281"/>
      <c r="L12" s="281"/>
      <c r="M12" s="282"/>
      <c r="N12" s="283"/>
    </row>
    <row r="13" spans="1:14" s="321" customFormat="1" ht="24">
      <c r="A13" s="277"/>
      <c r="B13" s="277"/>
      <c r="C13" s="278"/>
      <c r="D13" s="278"/>
      <c r="E13" s="278"/>
      <c r="F13" s="278"/>
      <c r="G13" s="278"/>
      <c r="H13" s="323"/>
      <c r="J13" s="280"/>
      <c r="K13" s="281"/>
      <c r="L13" s="281"/>
      <c r="M13" s="282"/>
      <c r="N13" s="283"/>
    </row>
    <row r="14" spans="1:14" s="321" customFormat="1" ht="24">
      <c r="A14" s="277"/>
      <c r="B14" s="277"/>
      <c r="C14" s="278"/>
      <c r="D14" s="278"/>
      <c r="E14" s="278"/>
      <c r="F14" s="278"/>
      <c r="G14" s="278"/>
      <c r="H14" s="323"/>
      <c r="J14" s="280"/>
      <c r="K14" s="281"/>
      <c r="L14" s="281"/>
      <c r="M14" s="282"/>
      <c r="N14" s="283"/>
    </row>
    <row r="15" spans="1:14" s="321" customFormat="1" ht="24">
      <c r="A15" s="277"/>
      <c r="B15" s="277"/>
      <c r="C15" s="278"/>
      <c r="D15" s="278"/>
      <c r="E15" s="278"/>
      <c r="F15" s="278"/>
      <c r="G15" s="278"/>
      <c r="H15" s="323"/>
      <c r="J15" s="280"/>
      <c r="K15" s="281"/>
      <c r="L15" s="281"/>
      <c r="M15" s="282"/>
      <c r="N15" s="283"/>
    </row>
    <row r="16" spans="1:14" s="321" customFormat="1" ht="24">
      <c r="A16" s="277"/>
      <c r="B16" s="277"/>
      <c r="C16" s="278"/>
      <c r="D16" s="278"/>
      <c r="E16" s="278"/>
      <c r="F16" s="278"/>
      <c r="G16" s="278"/>
      <c r="H16" s="323"/>
      <c r="J16" s="280"/>
      <c r="K16" s="281"/>
      <c r="L16" s="281"/>
      <c r="M16" s="282"/>
      <c r="N16" s="283"/>
    </row>
    <row r="17" spans="1:14" s="321" customFormat="1" ht="24">
      <c r="A17" s="277"/>
      <c r="B17" s="277"/>
      <c r="C17" s="278"/>
      <c r="D17" s="278"/>
      <c r="E17" s="278"/>
      <c r="F17" s="278"/>
      <c r="G17" s="278"/>
      <c r="H17" s="323"/>
      <c r="J17" s="280"/>
      <c r="K17" s="281"/>
      <c r="L17" s="281"/>
      <c r="M17" s="282"/>
      <c r="N17" s="283"/>
    </row>
    <row r="18" spans="1:14" s="321" customFormat="1" ht="24">
      <c r="A18" s="277"/>
      <c r="B18" s="277"/>
      <c r="C18" s="278"/>
      <c r="D18" s="278"/>
      <c r="E18" s="278"/>
      <c r="F18" s="278"/>
      <c r="G18" s="278"/>
      <c r="H18" s="323"/>
      <c r="J18" s="280"/>
      <c r="K18" s="281"/>
      <c r="L18" s="281"/>
      <c r="M18" s="282"/>
      <c r="N18" s="283"/>
    </row>
    <row r="19" spans="1:14" s="321" customFormat="1" ht="24">
      <c r="A19" s="277"/>
      <c r="B19" s="277"/>
      <c r="C19" s="278"/>
      <c r="D19" s="278"/>
      <c r="E19" s="278"/>
      <c r="F19" s="278"/>
      <c r="G19" s="278"/>
      <c r="H19" s="323"/>
      <c r="J19" s="280"/>
      <c r="K19" s="281"/>
      <c r="L19" s="281"/>
      <c r="M19" s="282"/>
      <c r="N19" s="283"/>
    </row>
    <row r="20" spans="1:14" s="321" customFormat="1" ht="24">
      <c r="A20" s="277"/>
      <c r="B20" s="277"/>
      <c r="C20" s="278"/>
      <c r="D20" s="278"/>
      <c r="E20" s="278"/>
      <c r="F20" s="278"/>
      <c r="G20" s="278"/>
      <c r="H20" s="323"/>
      <c r="J20" s="280"/>
      <c r="K20" s="281"/>
      <c r="L20" s="281"/>
      <c r="M20" s="282"/>
      <c r="N20" s="283"/>
    </row>
    <row r="21" spans="1:14" s="321" customFormat="1" ht="24">
      <c r="A21" s="277"/>
      <c r="B21" s="277"/>
      <c r="C21" s="278"/>
      <c r="D21" s="278"/>
      <c r="E21" s="278"/>
      <c r="F21" s="278"/>
      <c r="G21" s="278"/>
      <c r="H21" s="323"/>
      <c r="J21" s="280"/>
      <c r="K21" s="281"/>
      <c r="L21" s="281"/>
      <c r="M21" s="282"/>
      <c r="N21" s="283"/>
    </row>
    <row r="22" spans="1:14" s="321" customFormat="1" ht="24">
      <c r="A22" s="277"/>
      <c r="B22" s="277"/>
      <c r="C22" s="278"/>
      <c r="D22" s="278"/>
      <c r="E22" s="278"/>
      <c r="F22" s="278"/>
      <c r="G22" s="278"/>
      <c r="H22" s="323"/>
      <c r="J22" s="280"/>
      <c r="K22" s="281"/>
      <c r="L22" s="281"/>
      <c r="M22" s="282"/>
      <c r="N22" s="283"/>
    </row>
    <row r="23" spans="8:10" s="321" customFormat="1" ht="15">
      <c r="H23" s="324"/>
      <c r="J23" s="285"/>
    </row>
    <row r="24" spans="8:10" s="321" customFormat="1" ht="15">
      <c r="H24" s="324"/>
      <c r="J24" s="285"/>
    </row>
    <row r="25" spans="8:10" s="321" customFormat="1" ht="15">
      <c r="H25" s="324"/>
      <c r="J25" s="285"/>
    </row>
    <row r="26" spans="8:10" s="321" customFormat="1" ht="15">
      <c r="H26" s="324"/>
      <c r="J26" s="285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4.7109375" style="288" customWidth="1"/>
    <col min="2" max="2" width="14.57421875" style="288" customWidth="1"/>
    <col min="3" max="3" width="22.57421875" style="288" customWidth="1"/>
    <col min="4" max="4" width="24.8515625" style="288" customWidth="1"/>
    <col min="5" max="5" width="15.421875" style="288" customWidth="1"/>
    <col min="6" max="6" width="10.57421875" style="288" customWidth="1"/>
    <col min="7" max="7" width="12.140625" style="288" customWidth="1"/>
    <col min="8" max="8" width="12.140625" style="303" customWidth="1"/>
    <col min="9" max="9" width="12.140625" style="288" customWidth="1"/>
    <col min="10" max="10" width="12.28125" style="304" customWidth="1"/>
    <col min="11" max="12" width="12.7109375" style="288" customWidth="1"/>
    <col min="13" max="13" width="9.28125" style="288" customWidth="1"/>
    <col min="14" max="14" width="8.57421875" style="288" customWidth="1"/>
    <col min="15" max="15" width="9.140625" style="288" customWidth="1"/>
    <col min="16" max="16" width="9.57421875" style="288" customWidth="1"/>
    <col min="17" max="20" width="9.140625" style="288" customWidth="1"/>
    <col min="21" max="21" width="13.28125" style="288" customWidth="1"/>
    <col min="22" max="16384" width="9.140625" style="288" customWidth="1"/>
  </cols>
  <sheetData>
    <row r="1" spans="1:11" ht="27.75">
      <c r="A1" s="347" t="s">
        <v>122</v>
      </c>
      <c r="B1" s="347"/>
      <c r="C1" s="347"/>
      <c r="D1" s="347"/>
      <c r="E1" s="347"/>
      <c r="F1" s="347"/>
      <c r="G1" s="347"/>
      <c r="H1" s="348"/>
      <c r="I1" s="348"/>
      <c r="J1" s="348"/>
      <c r="K1" s="348"/>
    </row>
    <row r="2" spans="1:12" ht="27.75">
      <c r="A2" s="349" t="s">
        <v>680</v>
      </c>
      <c r="B2" s="349"/>
      <c r="C2" s="349"/>
      <c r="D2" s="349"/>
      <c r="E2" s="349"/>
      <c r="F2" s="349"/>
      <c r="G2" s="349"/>
      <c r="H2" s="350"/>
      <c r="I2" s="350"/>
      <c r="J2" s="350"/>
      <c r="K2" s="350"/>
      <c r="L2" s="289"/>
    </row>
    <row r="3" spans="1:21" ht="24">
      <c r="A3" s="290" t="s">
        <v>0</v>
      </c>
      <c r="B3" s="291" t="s">
        <v>1</v>
      </c>
      <c r="C3" s="290" t="s">
        <v>2</v>
      </c>
      <c r="D3" s="290" t="s">
        <v>3</v>
      </c>
      <c r="E3" s="290" t="s">
        <v>4</v>
      </c>
      <c r="F3" s="290" t="s">
        <v>18</v>
      </c>
      <c r="G3" s="290" t="s">
        <v>19</v>
      </c>
      <c r="H3" s="290" t="s">
        <v>5</v>
      </c>
      <c r="I3" s="290" t="s">
        <v>20</v>
      </c>
      <c r="J3" s="292" t="s">
        <v>43</v>
      </c>
      <c r="K3" s="292" t="s">
        <v>1625</v>
      </c>
      <c r="L3" s="293" t="s">
        <v>1624</v>
      </c>
      <c r="M3" s="294" t="s">
        <v>45</v>
      </c>
      <c r="N3" s="294" t="s">
        <v>46</v>
      </c>
      <c r="O3" s="294" t="s">
        <v>47</v>
      </c>
      <c r="P3" s="294" t="s">
        <v>48</v>
      </c>
      <c r="Q3" s="294" t="s">
        <v>49</v>
      </c>
      <c r="R3" s="294" t="s">
        <v>50</v>
      </c>
      <c r="S3" s="294" t="s">
        <v>51</v>
      </c>
      <c r="T3" s="294" t="s">
        <v>52</v>
      </c>
      <c r="U3" s="290" t="s">
        <v>53</v>
      </c>
    </row>
    <row r="4" spans="1:21" ht="24">
      <c r="A4" s="231">
        <v>1</v>
      </c>
      <c r="B4" s="232" t="s">
        <v>714</v>
      </c>
      <c r="C4" s="235" t="s">
        <v>715</v>
      </c>
      <c r="D4" s="295" t="s">
        <v>1168</v>
      </c>
      <c r="E4" s="294" t="s">
        <v>1169</v>
      </c>
      <c r="F4" s="295" t="s">
        <v>110</v>
      </c>
      <c r="G4" s="295" t="s">
        <v>38</v>
      </c>
      <c r="H4" s="295" t="s">
        <v>37</v>
      </c>
      <c r="I4" s="295">
        <v>40000</v>
      </c>
      <c r="J4" s="233" t="s">
        <v>716</v>
      </c>
      <c r="K4" s="246" t="s">
        <v>1654</v>
      </c>
      <c r="L4" s="246" t="s">
        <v>1655</v>
      </c>
      <c r="M4" s="238" t="s">
        <v>1623</v>
      </c>
      <c r="N4" s="238" t="s">
        <v>1623</v>
      </c>
      <c r="O4" s="238" t="s">
        <v>1623</v>
      </c>
      <c r="P4" s="296"/>
      <c r="Q4" s="296"/>
      <c r="R4" s="296"/>
      <c r="S4" s="296"/>
      <c r="T4" s="296"/>
      <c r="U4" s="296"/>
    </row>
    <row r="5" spans="1:21" ht="24">
      <c r="A5" s="231">
        <v>2</v>
      </c>
      <c r="B5" s="232" t="s">
        <v>720</v>
      </c>
      <c r="C5" s="235" t="s">
        <v>721</v>
      </c>
      <c r="D5" s="295" t="s">
        <v>1168</v>
      </c>
      <c r="E5" s="294" t="s">
        <v>1169</v>
      </c>
      <c r="F5" s="295" t="s">
        <v>110</v>
      </c>
      <c r="G5" s="295" t="s">
        <v>38</v>
      </c>
      <c r="H5" s="295" t="s">
        <v>37</v>
      </c>
      <c r="I5" s="295">
        <v>40000</v>
      </c>
      <c r="J5" s="233" t="s">
        <v>722</v>
      </c>
      <c r="K5" s="246" t="s">
        <v>1647</v>
      </c>
      <c r="L5" s="246" t="s">
        <v>1648</v>
      </c>
      <c r="M5" s="238" t="s">
        <v>1623</v>
      </c>
      <c r="N5" s="238" t="s">
        <v>1623</v>
      </c>
      <c r="O5" s="238" t="s">
        <v>1623</v>
      </c>
      <c r="P5" s="296"/>
      <c r="Q5" s="296"/>
      <c r="R5" s="296"/>
      <c r="S5" s="296"/>
      <c r="T5" s="296"/>
      <c r="U5" s="296"/>
    </row>
    <row r="6" spans="1:21" ht="24">
      <c r="A6" s="231">
        <v>3</v>
      </c>
      <c r="B6" s="232" t="s">
        <v>729</v>
      </c>
      <c r="C6" s="235" t="s">
        <v>730</v>
      </c>
      <c r="D6" s="295" t="s">
        <v>1168</v>
      </c>
      <c r="E6" s="294" t="s">
        <v>1169</v>
      </c>
      <c r="F6" s="295" t="s">
        <v>110</v>
      </c>
      <c r="G6" s="295" t="s">
        <v>38</v>
      </c>
      <c r="H6" s="295" t="s">
        <v>37</v>
      </c>
      <c r="I6" s="295">
        <v>40000</v>
      </c>
      <c r="J6" s="233" t="s">
        <v>731</v>
      </c>
      <c r="K6" s="246" t="s">
        <v>1656</v>
      </c>
      <c r="L6" s="244" t="s">
        <v>1657</v>
      </c>
      <c r="M6" s="238" t="s">
        <v>1623</v>
      </c>
      <c r="N6" s="238" t="s">
        <v>1623</v>
      </c>
      <c r="O6" s="238" t="s">
        <v>1623</v>
      </c>
      <c r="P6" s="296"/>
      <c r="Q6" s="296"/>
      <c r="R6" s="296"/>
      <c r="S6" s="296"/>
      <c r="T6" s="296"/>
      <c r="U6" s="296"/>
    </row>
    <row r="7" spans="1:21" ht="24">
      <c r="A7" s="231">
        <v>4</v>
      </c>
      <c r="B7" s="232" t="s">
        <v>700</v>
      </c>
      <c r="C7" s="235" t="s">
        <v>701</v>
      </c>
      <c r="D7" s="216" t="s">
        <v>1158</v>
      </c>
      <c r="E7" s="217" t="s">
        <v>1159</v>
      </c>
      <c r="F7" s="297" t="s">
        <v>1160</v>
      </c>
      <c r="G7" s="297" t="s">
        <v>38</v>
      </c>
      <c r="H7" s="297" t="s">
        <v>37</v>
      </c>
      <c r="I7" s="297">
        <v>40000</v>
      </c>
      <c r="J7" s="233" t="s">
        <v>702</v>
      </c>
      <c r="K7" s="244" t="s">
        <v>1820</v>
      </c>
      <c r="L7" s="244" t="s">
        <v>1821</v>
      </c>
      <c r="M7" s="238" t="s">
        <v>1623</v>
      </c>
      <c r="N7" s="238" t="s">
        <v>1623</v>
      </c>
      <c r="O7" s="238" t="s">
        <v>1623</v>
      </c>
      <c r="P7" s="296"/>
      <c r="Q7" s="296"/>
      <c r="R7" s="296"/>
      <c r="S7" s="296"/>
      <c r="T7" s="296"/>
      <c r="U7" s="296"/>
    </row>
    <row r="8" spans="1:21" ht="24">
      <c r="A8" s="231">
        <v>5</v>
      </c>
      <c r="B8" s="232" t="s">
        <v>711</v>
      </c>
      <c r="C8" s="235" t="s">
        <v>712</v>
      </c>
      <c r="D8" s="216" t="s">
        <v>1158</v>
      </c>
      <c r="E8" s="217" t="s">
        <v>1159</v>
      </c>
      <c r="F8" s="297" t="s">
        <v>1160</v>
      </c>
      <c r="G8" s="297" t="s">
        <v>38</v>
      </c>
      <c r="H8" s="297" t="s">
        <v>37</v>
      </c>
      <c r="I8" s="297">
        <v>40000</v>
      </c>
      <c r="J8" s="233" t="s">
        <v>713</v>
      </c>
      <c r="K8" s="244" t="s">
        <v>1820</v>
      </c>
      <c r="L8" s="244" t="s">
        <v>1821</v>
      </c>
      <c r="M8" s="238" t="s">
        <v>1623</v>
      </c>
      <c r="N8" s="238"/>
      <c r="O8" s="238"/>
      <c r="P8" s="296"/>
      <c r="Q8" s="296"/>
      <c r="R8" s="296"/>
      <c r="S8" s="296"/>
      <c r="T8" s="296"/>
      <c r="U8" s="296"/>
    </row>
    <row r="9" spans="1:21" ht="24">
      <c r="A9" s="231">
        <v>6</v>
      </c>
      <c r="B9" s="232" t="s">
        <v>717</v>
      </c>
      <c r="C9" s="235" t="s">
        <v>718</v>
      </c>
      <c r="D9" s="216" t="s">
        <v>1158</v>
      </c>
      <c r="E9" s="217" t="s">
        <v>1159</v>
      </c>
      <c r="F9" s="297" t="s">
        <v>1160</v>
      </c>
      <c r="G9" s="297" t="s">
        <v>38</v>
      </c>
      <c r="H9" s="297" t="s">
        <v>37</v>
      </c>
      <c r="I9" s="297">
        <v>40000</v>
      </c>
      <c r="J9" s="233" t="s">
        <v>719</v>
      </c>
      <c r="K9" s="246" t="s">
        <v>1820</v>
      </c>
      <c r="L9" s="246" t="s">
        <v>1821</v>
      </c>
      <c r="M9" s="238" t="s">
        <v>1623</v>
      </c>
      <c r="N9" s="292"/>
      <c r="O9" s="296"/>
      <c r="P9" s="296"/>
      <c r="Q9" s="296"/>
      <c r="R9" s="296"/>
      <c r="S9" s="296"/>
      <c r="T9" s="296"/>
      <c r="U9" s="296"/>
    </row>
    <row r="10" spans="1:21" ht="24">
      <c r="A10" s="231">
        <v>7</v>
      </c>
      <c r="B10" s="232" t="s">
        <v>726</v>
      </c>
      <c r="C10" s="235" t="s">
        <v>727</v>
      </c>
      <c r="D10" s="295" t="s">
        <v>1189</v>
      </c>
      <c r="E10" s="294" t="s">
        <v>1191</v>
      </c>
      <c r="F10" s="295" t="s">
        <v>1190</v>
      </c>
      <c r="G10" s="295" t="s">
        <v>1192</v>
      </c>
      <c r="H10" s="295" t="s">
        <v>1193</v>
      </c>
      <c r="I10" s="295">
        <v>10230</v>
      </c>
      <c r="J10" s="233" t="s">
        <v>728</v>
      </c>
      <c r="K10" s="246" t="s">
        <v>1899</v>
      </c>
      <c r="L10" s="244" t="s">
        <v>1900</v>
      </c>
      <c r="M10" s="238" t="s">
        <v>1623</v>
      </c>
      <c r="N10" s="238" t="s">
        <v>1623</v>
      </c>
      <c r="O10" s="238" t="s">
        <v>1623</v>
      </c>
      <c r="P10" s="296"/>
      <c r="Q10" s="296"/>
      <c r="R10" s="296"/>
      <c r="S10" s="296"/>
      <c r="T10" s="296"/>
      <c r="U10" s="296"/>
    </row>
    <row r="11" spans="1:21" ht="24">
      <c r="A11" s="231">
        <v>8</v>
      </c>
      <c r="B11" s="232" t="s">
        <v>723</v>
      </c>
      <c r="C11" s="235" t="s">
        <v>724</v>
      </c>
      <c r="D11" s="295" t="s">
        <v>1196</v>
      </c>
      <c r="E11" s="294" t="s">
        <v>1197</v>
      </c>
      <c r="F11" s="295" t="s">
        <v>1160</v>
      </c>
      <c r="G11" s="295" t="s">
        <v>38</v>
      </c>
      <c r="H11" s="295" t="s">
        <v>37</v>
      </c>
      <c r="I11" s="295">
        <v>40000</v>
      </c>
      <c r="J11" s="233" t="s">
        <v>725</v>
      </c>
      <c r="K11" s="246" t="s">
        <v>1652</v>
      </c>
      <c r="L11" s="244" t="s">
        <v>1653</v>
      </c>
      <c r="M11" s="238" t="s">
        <v>1623</v>
      </c>
      <c r="N11" s="238" t="s">
        <v>1623</v>
      </c>
      <c r="O11" s="238" t="s">
        <v>1623</v>
      </c>
      <c r="P11" s="296"/>
      <c r="Q11" s="296"/>
      <c r="R11" s="296"/>
      <c r="S11" s="296"/>
      <c r="T11" s="296"/>
      <c r="U11" s="296"/>
    </row>
    <row r="12" spans="1:21" ht="24">
      <c r="A12" s="231">
        <v>9</v>
      </c>
      <c r="B12" s="232" t="s">
        <v>688</v>
      </c>
      <c r="C12" s="235" t="s">
        <v>689</v>
      </c>
      <c r="D12" s="294" t="s">
        <v>1001</v>
      </c>
      <c r="E12" s="294" t="s">
        <v>1002</v>
      </c>
      <c r="F12" s="295" t="s">
        <v>112</v>
      </c>
      <c r="G12" s="295" t="s">
        <v>38</v>
      </c>
      <c r="H12" s="295" t="s">
        <v>37</v>
      </c>
      <c r="I12" s="295">
        <v>40000</v>
      </c>
      <c r="J12" s="319" t="s">
        <v>690</v>
      </c>
      <c r="K12" s="244" t="s">
        <v>1645</v>
      </c>
      <c r="L12" s="246" t="s">
        <v>1646</v>
      </c>
      <c r="M12" s="238" t="s">
        <v>1623</v>
      </c>
      <c r="N12" s="238" t="s">
        <v>1623</v>
      </c>
      <c r="O12" s="238" t="s">
        <v>1623</v>
      </c>
      <c r="P12" s="296"/>
      <c r="Q12" s="296"/>
      <c r="R12" s="296"/>
      <c r="S12" s="296"/>
      <c r="T12" s="296"/>
      <c r="U12" s="296"/>
    </row>
    <row r="13" spans="1:21" ht="24">
      <c r="A13" s="231">
        <v>10</v>
      </c>
      <c r="B13" s="232" t="s">
        <v>691</v>
      </c>
      <c r="C13" s="235" t="s">
        <v>692</v>
      </c>
      <c r="D13" s="294" t="s">
        <v>1001</v>
      </c>
      <c r="E13" s="294" t="s">
        <v>1002</v>
      </c>
      <c r="F13" s="295" t="s">
        <v>112</v>
      </c>
      <c r="G13" s="295" t="s">
        <v>38</v>
      </c>
      <c r="H13" s="295" t="s">
        <v>37</v>
      </c>
      <c r="I13" s="295">
        <v>40000</v>
      </c>
      <c r="J13" s="233" t="s">
        <v>693</v>
      </c>
      <c r="K13" s="244" t="s">
        <v>1645</v>
      </c>
      <c r="L13" s="246" t="s">
        <v>1646</v>
      </c>
      <c r="M13" s="238" t="s">
        <v>1623</v>
      </c>
      <c r="N13" s="238" t="s">
        <v>1623</v>
      </c>
      <c r="O13" s="238" t="s">
        <v>1623</v>
      </c>
      <c r="P13" s="296"/>
      <c r="Q13" s="296"/>
      <c r="R13" s="296"/>
      <c r="S13" s="296"/>
      <c r="T13" s="296"/>
      <c r="U13" s="296"/>
    </row>
    <row r="14" spans="1:21" ht="24">
      <c r="A14" s="231">
        <v>11</v>
      </c>
      <c r="B14" s="232" t="s">
        <v>694</v>
      </c>
      <c r="C14" s="235" t="s">
        <v>695</v>
      </c>
      <c r="D14" s="294" t="s">
        <v>1001</v>
      </c>
      <c r="E14" s="294" t="s">
        <v>1002</v>
      </c>
      <c r="F14" s="295" t="s">
        <v>112</v>
      </c>
      <c r="G14" s="295" t="s">
        <v>38</v>
      </c>
      <c r="H14" s="295" t="s">
        <v>37</v>
      </c>
      <c r="I14" s="295">
        <v>40000</v>
      </c>
      <c r="J14" s="233" t="s">
        <v>696</v>
      </c>
      <c r="K14" s="244" t="s">
        <v>1645</v>
      </c>
      <c r="L14" s="246" t="s">
        <v>1646</v>
      </c>
      <c r="M14" s="238" t="s">
        <v>1623</v>
      </c>
      <c r="N14" s="238" t="s">
        <v>1623</v>
      </c>
      <c r="O14" s="238" t="s">
        <v>1623</v>
      </c>
      <c r="P14" s="296"/>
      <c r="Q14" s="296"/>
      <c r="R14" s="296"/>
      <c r="S14" s="296"/>
      <c r="T14" s="296"/>
      <c r="U14" s="296"/>
    </row>
    <row r="15" spans="1:21" ht="24">
      <c r="A15" s="231">
        <v>12</v>
      </c>
      <c r="B15" s="232" t="s">
        <v>697</v>
      </c>
      <c r="C15" s="235" t="s">
        <v>698</v>
      </c>
      <c r="D15" s="294" t="s">
        <v>1001</v>
      </c>
      <c r="E15" s="294" t="s">
        <v>1002</v>
      </c>
      <c r="F15" s="295" t="s">
        <v>112</v>
      </c>
      <c r="G15" s="295" t="s">
        <v>38</v>
      </c>
      <c r="H15" s="295" t="s">
        <v>37</v>
      </c>
      <c r="I15" s="295">
        <v>40000</v>
      </c>
      <c r="J15" s="233" t="s">
        <v>699</v>
      </c>
      <c r="K15" s="244" t="s">
        <v>1645</v>
      </c>
      <c r="L15" s="246" t="s">
        <v>1646</v>
      </c>
      <c r="M15" s="238" t="s">
        <v>1623</v>
      </c>
      <c r="N15" s="238" t="s">
        <v>1623</v>
      </c>
      <c r="O15" s="238" t="s">
        <v>1623</v>
      </c>
      <c r="P15" s="296"/>
      <c r="Q15" s="296"/>
      <c r="R15" s="296"/>
      <c r="S15" s="296"/>
      <c r="T15" s="296"/>
      <c r="U15" s="296"/>
    </row>
    <row r="16" spans="1:21" ht="24">
      <c r="A16" s="231">
        <v>13</v>
      </c>
      <c r="B16" s="232" t="s">
        <v>708</v>
      </c>
      <c r="C16" s="235" t="s">
        <v>709</v>
      </c>
      <c r="D16" s="294" t="s">
        <v>1001</v>
      </c>
      <c r="E16" s="294" t="s">
        <v>1002</v>
      </c>
      <c r="F16" s="295" t="s">
        <v>112</v>
      </c>
      <c r="G16" s="295" t="s">
        <v>38</v>
      </c>
      <c r="H16" s="295" t="s">
        <v>37</v>
      </c>
      <c r="I16" s="295">
        <v>40000</v>
      </c>
      <c r="J16" s="233" t="s">
        <v>710</v>
      </c>
      <c r="K16" s="244" t="s">
        <v>1645</v>
      </c>
      <c r="L16" s="246" t="s">
        <v>1651</v>
      </c>
      <c r="M16" s="238" t="s">
        <v>1623</v>
      </c>
      <c r="N16" s="238" t="s">
        <v>1623</v>
      </c>
      <c r="O16" s="238" t="s">
        <v>1623</v>
      </c>
      <c r="P16" s="296"/>
      <c r="Q16" s="296"/>
      <c r="R16" s="296"/>
      <c r="S16" s="296"/>
      <c r="T16" s="296"/>
      <c r="U16" s="296"/>
    </row>
    <row r="17" spans="1:21" ht="24">
      <c r="A17" s="231">
        <v>14</v>
      </c>
      <c r="B17" s="232" t="s">
        <v>732</v>
      </c>
      <c r="C17" s="235" t="s">
        <v>733</v>
      </c>
      <c r="D17" s="294" t="s">
        <v>1001</v>
      </c>
      <c r="E17" s="294" t="s">
        <v>1002</v>
      </c>
      <c r="F17" s="295" t="s">
        <v>112</v>
      </c>
      <c r="G17" s="295" t="s">
        <v>38</v>
      </c>
      <c r="H17" s="295" t="s">
        <v>37</v>
      </c>
      <c r="I17" s="295">
        <v>40000</v>
      </c>
      <c r="J17" s="233" t="s">
        <v>734</v>
      </c>
      <c r="K17" s="244" t="s">
        <v>1645</v>
      </c>
      <c r="L17" s="246" t="s">
        <v>1646</v>
      </c>
      <c r="M17" s="238" t="s">
        <v>1623</v>
      </c>
      <c r="N17" s="238" t="s">
        <v>1623</v>
      </c>
      <c r="O17" s="238" t="s">
        <v>1623</v>
      </c>
      <c r="P17" s="296"/>
      <c r="Q17" s="296"/>
      <c r="R17" s="296"/>
      <c r="S17" s="296"/>
      <c r="T17" s="296"/>
      <c r="U17" s="296"/>
    </row>
    <row r="18" spans="1:21" ht="24">
      <c r="A18" s="231">
        <v>15</v>
      </c>
      <c r="B18" s="232" t="s">
        <v>703</v>
      </c>
      <c r="C18" s="235" t="s">
        <v>704</v>
      </c>
      <c r="D18" s="294" t="s">
        <v>1047</v>
      </c>
      <c r="E18" s="294" t="s">
        <v>1048</v>
      </c>
      <c r="F18" s="295" t="s">
        <v>1049</v>
      </c>
      <c r="G18" s="295" t="s">
        <v>1050</v>
      </c>
      <c r="H18" s="295" t="s">
        <v>1051</v>
      </c>
      <c r="I18" s="295">
        <v>13160</v>
      </c>
      <c r="J18" s="233" t="s">
        <v>705</v>
      </c>
      <c r="K18" s="244" t="s">
        <v>1744</v>
      </c>
      <c r="L18" s="246" t="s">
        <v>1745</v>
      </c>
      <c r="M18" s="238" t="s">
        <v>1623</v>
      </c>
      <c r="N18" s="292"/>
      <c r="O18" s="296"/>
      <c r="P18" s="296"/>
      <c r="Q18" s="296"/>
      <c r="R18" s="296"/>
      <c r="S18" s="296"/>
      <c r="T18" s="296"/>
      <c r="U18" s="296"/>
    </row>
    <row r="19" spans="1:21" ht="24">
      <c r="A19" s="231">
        <v>16</v>
      </c>
      <c r="B19" s="232" t="s">
        <v>706</v>
      </c>
      <c r="C19" s="235" t="s">
        <v>707</v>
      </c>
      <c r="D19" s="294" t="s">
        <v>1235</v>
      </c>
      <c r="E19" s="294" t="s">
        <v>1236</v>
      </c>
      <c r="F19" s="295" t="s">
        <v>1237</v>
      </c>
      <c r="G19" s="295" t="s">
        <v>38</v>
      </c>
      <c r="H19" s="295" t="s">
        <v>1238</v>
      </c>
      <c r="I19" s="295">
        <v>43000</v>
      </c>
      <c r="J19" s="234" t="s">
        <v>1239</v>
      </c>
      <c r="K19" s="244" t="s">
        <v>1832</v>
      </c>
      <c r="L19" s="246" t="s">
        <v>1833</v>
      </c>
      <c r="M19" s="238" t="s">
        <v>1623</v>
      </c>
      <c r="N19" s="292"/>
      <c r="O19" s="296"/>
      <c r="P19" s="296"/>
      <c r="Q19" s="296"/>
      <c r="R19" s="296"/>
      <c r="S19" s="296"/>
      <c r="T19" s="296"/>
      <c r="U19" s="296"/>
    </row>
    <row r="20" spans="1:21" ht="24">
      <c r="A20" s="231"/>
      <c r="B20" s="232"/>
      <c r="C20" s="235"/>
      <c r="D20" s="295"/>
      <c r="E20" s="294"/>
      <c r="F20" s="295"/>
      <c r="G20" s="295"/>
      <c r="H20" s="295"/>
      <c r="I20" s="295"/>
      <c r="J20" s="233"/>
      <c r="K20" s="246"/>
      <c r="L20" s="246"/>
      <c r="M20" s="238"/>
      <c r="N20" s="292"/>
      <c r="O20" s="296"/>
      <c r="P20" s="296"/>
      <c r="Q20" s="296"/>
      <c r="R20" s="296"/>
      <c r="S20" s="296"/>
      <c r="T20" s="296"/>
      <c r="U20" s="296"/>
    </row>
    <row r="21" spans="1:21" ht="24">
      <c r="A21" s="231"/>
      <c r="B21" s="232"/>
      <c r="C21" s="235"/>
      <c r="D21" s="295"/>
      <c r="E21" s="294"/>
      <c r="F21" s="295"/>
      <c r="G21" s="295"/>
      <c r="H21" s="295"/>
      <c r="I21" s="295"/>
      <c r="J21" s="233"/>
      <c r="K21" s="246"/>
      <c r="L21" s="246"/>
      <c r="M21" s="238"/>
      <c r="N21" s="292"/>
      <c r="O21" s="296"/>
      <c r="P21" s="296"/>
      <c r="Q21" s="296"/>
      <c r="R21" s="296"/>
      <c r="S21" s="296"/>
      <c r="T21" s="296"/>
      <c r="U21" s="296"/>
    </row>
    <row r="22" spans="1:14" s="289" customFormat="1" ht="24">
      <c r="A22" s="247"/>
      <c r="B22" s="247"/>
      <c r="C22" s="248"/>
      <c r="D22" s="248"/>
      <c r="E22" s="248"/>
      <c r="F22" s="248"/>
      <c r="G22" s="248"/>
      <c r="H22" s="299"/>
      <c r="J22" s="250"/>
      <c r="K22" s="251"/>
      <c r="L22" s="251"/>
      <c r="M22" s="252"/>
      <c r="N22" s="300"/>
    </row>
    <row r="23" spans="1:14" s="289" customFormat="1" ht="24">
      <c r="A23" s="247"/>
      <c r="B23" s="247"/>
      <c r="C23" s="248"/>
      <c r="D23" s="248"/>
      <c r="E23" s="248"/>
      <c r="F23" s="248"/>
      <c r="G23" s="248"/>
      <c r="H23" s="299"/>
      <c r="J23" s="250"/>
      <c r="K23" s="251"/>
      <c r="L23" s="251"/>
      <c r="M23" s="252"/>
      <c r="N23" s="300"/>
    </row>
    <row r="24" spans="1:14" s="289" customFormat="1" ht="24">
      <c r="A24" s="247"/>
      <c r="B24" s="247"/>
      <c r="C24" s="248"/>
      <c r="D24" s="248"/>
      <c r="E24" s="248"/>
      <c r="F24" s="248"/>
      <c r="G24" s="248"/>
      <c r="H24" s="299"/>
      <c r="J24" s="250"/>
      <c r="K24" s="251"/>
      <c r="L24" s="251"/>
      <c r="M24" s="252"/>
      <c r="N24" s="300"/>
    </row>
    <row r="25" spans="1:14" s="289" customFormat="1" ht="24">
      <c r="A25" s="247"/>
      <c r="B25" s="247"/>
      <c r="C25" s="248"/>
      <c r="D25" s="248"/>
      <c r="E25" s="248"/>
      <c r="F25" s="248"/>
      <c r="G25" s="248"/>
      <c r="H25" s="299"/>
      <c r="J25" s="250"/>
      <c r="K25" s="251"/>
      <c r="L25" s="251"/>
      <c r="M25" s="252"/>
      <c r="N25" s="300"/>
    </row>
    <row r="26" spans="1:14" s="289" customFormat="1" ht="24">
      <c r="A26" s="247"/>
      <c r="B26" s="247"/>
      <c r="C26" s="248"/>
      <c r="D26" s="248"/>
      <c r="E26" s="248"/>
      <c r="F26" s="248"/>
      <c r="G26" s="248"/>
      <c r="H26" s="299"/>
      <c r="J26" s="250"/>
      <c r="K26" s="251"/>
      <c r="L26" s="251"/>
      <c r="M26" s="252"/>
      <c r="N26" s="300"/>
    </row>
    <row r="27" spans="1:14" s="289" customFormat="1" ht="24">
      <c r="A27" s="247"/>
      <c r="B27" s="247"/>
      <c r="C27" s="248"/>
      <c r="D27" s="248"/>
      <c r="E27" s="248"/>
      <c r="F27" s="248"/>
      <c r="G27" s="248"/>
      <c r="H27" s="299"/>
      <c r="J27" s="250"/>
      <c r="K27" s="251"/>
      <c r="L27" s="251"/>
      <c r="M27" s="252"/>
      <c r="N27" s="300"/>
    </row>
    <row r="28" spans="1:14" s="289" customFormat="1" ht="24">
      <c r="A28" s="247"/>
      <c r="B28" s="247"/>
      <c r="C28" s="248"/>
      <c r="D28" s="248"/>
      <c r="E28" s="248"/>
      <c r="F28" s="248"/>
      <c r="G28" s="248"/>
      <c r="H28" s="299"/>
      <c r="J28" s="250"/>
      <c r="K28" s="251"/>
      <c r="L28" s="251"/>
      <c r="M28" s="252"/>
      <c r="N28" s="300"/>
    </row>
    <row r="29" spans="1:14" s="289" customFormat="1" ht="24">
      <c r="A29" s="247"/>
      <c r="B29" s="247"/>
      <c r="C29" s="248"/>
      <c r="D29" s="248"/>
      <c r="E29" s="248"/>
      <c r="F29" s="248"/>
      <c r="G29" s="248"/>
      <c r="H29" s="299"/>
      <c r="J29" s="250"/>
      <c r="K29" s="251"/>
      <c r="L29" s="251"/>
      <c r="M29" s="252"/>
      <c r="N29" s="300"/>
    </row>
    <row r="30" spans="1:14" s="289" customFormat="1" ht="24">
      <c r="A30" s="247"/>
      <c r="B30" s="247"/>
      <c r="C30" s="248"/>
      <c r="D30" s="248"/>
      <c r="E30" s="248"/>
      <c r="F30" s="248"/>
      <c r="G30" s="248"/>
      <c r="H30" s="299"/>
      <c r="J30" s="250"/>
      <c r="K30" s="251"/>
      <c r="L30" s="251"/>
      <c r="M30" s="252"/>
      <c r="N30" s="300"/>
    </row>
    <row r="31" spans="1:14" s="289" customFormat="1" ht="24">
      <c r="A31" s="247"/>
      <c r="B31" s="247"/>
      <c r="C31" s="248"/>
      <c r="D31" s="248"/>
      <c r="E31" s="248"/>
      <c r="F31" s="248"/>
      <c r="G31" s="248"/>
      <c r="H31" s="299"/>
      <c r="J31" s="250"/>
      <c r="K31" s="251"/>
      <c r="L31" s="251"/>
      <c r="M31" s="252"/>
      <c r="N31" s="300"/>
    </row>
    <row r="32" spans="1:14" s="289" customFormat="1" ht="24">
      <c r="A32" s="247"/>
      <c r="B32" s="247"/>
      <c r="C32" s="248"/>
      <c r="D32" s="248"/>
      <c r="E32" s="248"/>
      <c r="F32" s="248"/>
      <c r="G32" s="248"/>
      <c r="H32" s="299"/>
      <c r="J32" s="250"/>
      <c r="K32" s="251"/>
      <c r="L32" s="251"/>
      <c r="M32" s="252"/>
      <c r="N32" s="300"/>
    </row>
    <row r="33" spans="1:14" s="289" customFormat="1" ht="24">
      <c r="A33" s="247"/>
      <c r="B33" s="247"/>
      <c r="C33" s="248"/>
      <c r="D33" s="248"/>
      <c r="E33" s="248"/>
      <c r="F33" s="248"/>
      <c r="G33" s="248"/>
      <c r="H33" s="299"/>
      <c r="J33" s="250"/>
      <c r="K33" s="251"/>
      <c r="L33" s="251"/>
      <c r="M33" s="252"/>
      <c r="N33" s="300"/>
    </row>
    <row r="34" spans="1:14" s="289" customFormat="1" ht="24">
      <c r="A34" s="247"/>
      <c r="B34" s="247"/>
      <c r="C34" s="248"/>
      <c r="D34" s="248"/>
      <c r="E34" s="248"/>
      <c r="F34" s="248"/>
      <c r="G34" s="248"/>
      <c r="H34" s="299"/>
      <c r="J34" s="250"/>
      <c r="K34" s="251"/>
      <c r="L34" s="251"/>
      <c r="M34" s="252"/>
      <c r="N34" s="300"/>
    </row>
    <row r="35" spans="1:14" s="289" customFormat="1" ht="24">
      <c r="A35" s="247"/>
      <c r="B35" s="247"/>
      <c r="C35" s="248"/>
      <c r="D35" s="248"/>
      <c r="E35" s="248"/>
      <c r="F35" s="248"/>
      <c r="G35" s="248"/>
      <c r="H35" s="299"/>
      <c r="J35" s="250"/>
      <c r="K35" s="251"/>
      <c r="L35" s="251"/>
      <c r="M35" s="252"/>
      <c r="N35" s="300"/>
    </row>
    <row r="36" spans="8:10" s="289" customFormat="1" ht="15">
      <c r="H36" s="301"/>
      <c r="J36" s="302"/>
    </row>
    <row r="37" spans="8:10" s="289" customFormat="1" ht="15">
      <c r="H37" s="301"/>
      <c r="J37" s="302"/>
    </row>
    <row r="38" spans="8:10" s="289" customFormat="1" ht="15">
      <c r="H38" s="301"/>
      <c r="J38" s="302"/>
    </row>
    <row r="39" spans="8:10" s="289" customFormat="1" ht="15">
      <c r="H39" s="301"/>
      <c r="J39" s="302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4"/>
  <sheetViews>
    <sheetView zoomScale="85" zoomScaleNormal="85" zoomScalePageLayoutView="0" workbookViewId="0" topLeftCell="A4">
      <selection activeCell="L21" sqref="L21"/>
    </sheetView>
  </sheetViews>
  <sheetFormatPr defaultColWidth="9.140625" defaultRowHeight="12.75"/>
  <cols>
    <col min="1" max="1" width="4.7109375" style="320" customWidth="1"/>
    <col min="2" max="2" width="14.57421875" style="320" customWidth="1"/>
    <col min="3" max="3" width="21.57421875" style="320" customWidth="1"/>
    <col min="4" max="4" width="24.8515625" style="320" customWidth="1"/>
    <col min="5" max="5" width="15.421875" style="320" customWidth="1"/>
    <col min="6" max="6" width="12.140625" style="320" customWidth="1"/>
    <col min="7" max="7" width="10.421875" style="320" customWidth="1"/>
    <col min="8" max="8" width="12.140625" style="325" customWidth="1"/>
    <col min="9" max="9" width="11.00390625" style="320" customWidth="1"/>
    <col min="10" max="10" width="12.28125" style="287" customWidth="1"/>
    <col min="11" max="12" width="12.7109375" style="320" customWidth="1"/>
    <col min="13" max="13" width="9.28125" style="320" customWidth="1"/>
    <col min="14" max="14" width="8.57421875" style="320" customWidth="1"/>
    <col min="15" max="15" width="9.140625" style="320" customWidth="1"/>
    <col min="16" max="16" width="9.57421875" style="320" customWidth="1"/>
    <col min="17" max="20" width="9.140625" style="320" customWidth="1"/>
    <col min="21" max="21" width="13.28125" style="320" customWidth="1"/>
    <col min="22" max="16384" width="9.140625" style="320" customWidth="1"/>
  </cols>
  <sheetData>
    <row r="1" spans="1:11" ht="27.75">
      <c r="A1" s="351" t="s">
        <v>122</v>
      </c>
      <c r="B1" s="351"/>
      <c r="C1" s="351"/>
      <c r="D1" s="351"/>
      <c r="E1" s="351"/>
      <c r="F1" s="351"/>
      <c r="G1" s="351"/>
      <c r="H1" s="357"/>
      <c r="I1" s="357"/>
      <c r="J1" s="357"/>
      <c r="K1" s="357"/>
    </row>
    <row r="2" spans="1:12" ht="27.75">
      <c r="A2" s="353" t="s">
        <v>412</v>
      </c>
      <c r="B2" s="353"/>
      <c r="C2" s="353"/>
      <c r="D2" s="353"/>
      <c r="E2" s="353"/>
      <c r="F2" s="353"/>
      <c r="G2" s="353"/>
      <c r="H2" s="358"/>
      <c r="I2" s="358"/>
      <c r="J2" s="358"/>
      <c r="K2" s="358"/>
      <c r="L2" s="321"/>
    </row>
    <row r="3" spans="1:21" ht="24">
      <c r="A3" s="259" t="s">
        <v>0</v>
      </c>
      <c r="B3" s="260" t="s">
        <v>1</v>
      </c>
      <c r="C3" s="259" t="s">
        <v>2</v>
      </c>
      <c r="D3" s="259" t="s">
        <v>3</v>
      </c>
      <c r="E3" s="259" t="s">
        <v>4</v>
      </c>
      <c r="F3" s="259" t="s">
        <v>18</v>
      </c>
      <c r="G3" s="259" t="s">
        <v>19</v>
      </c>
      <c r="H3" s="259" t="s">
        <v>5</v>
      </c>
      <c r="I3" s="259" t="s">
        <v>20</v>
      </c>
      <c r="J3" s="261" t="s">
        <v>43</v>
      </c>
      <c r="K3" s="261" t="s">
        <v>1625</v>
      </c>
      <c r="L3" s="262" t="s">
        <v>1624</v>
      </c>
      <c r="M3" s="263" t="s">
        <v>45</v>
      </c>
      <c r="N3" s="263" t="s">
        <v>46</v>
      </c>
      <c r="O3" s="263" t="s">
        <v>47</v>
      </c>
      <c r="P3" s="263" t="s">
        <v>48</v>
      </c>
      <c r="Q3" s="263" t="s">
        <v>49</v>
      </c>
      <c r="R3" s="263" t="s">
        <v>50</v>
      </c>
      <c r="S3" s="263" t="s">
        <v>51</v>
      </c>
      <c r="T3" s="263" t="s">
        <v>52</v>
      </c>
      <c r="U3" s="259" t="s">
        <v>53</v>
      </c>
    </row>
    <row r="4" spans="1:21" ht="24">
      <c r="A4" s="264">
        <v>1</v>
      </c>
      <c r="B4" s="265" t="s">
        <v>422</v>
      </c>
      <c r="C4" s="266" t="s">
        <v>423</v>
      </c>
      <c r="D4" s="263" t="s">
        <v>892</v>
      </c>
      <c r="E4" s="263" t="s">
        <v>893</v>
      </c>
      <c r="F4" s="267" t="s">
        <v>894</v>
      </c>
      <c r="G4" s="267" t="s">
        <v>38</v>
      </c>
      <c r="H4" s="267" t="s">
        <v>37</v>
      </c>
      <c r="I4" s="267">
        <v>40260</v>
      </c>
      <c r="J4" s="268" t="s">
        <v>424</v>
      </c>
      <c r="K4" s="269" t="s">
        <v>1784</v>
      </c>
      <c r="L4" s="269" t="s">
        <v>1785</v>
      </c>
      <c r="M4" s="276" t="s">
        <v>1623</v>
      </c>
      <c r="N4" s="276" t="s">
        <v>1623</v>
      </c>
      <c r="O4" s="276" t="s">
        <v>1623</v>
      </c>
      <c r="P4" s="322"/>
      <c r="Q4" s="322"/>
      <c r="R4" s="322"/>
      <c r="S4" s="322"/>
      <c r="T4" s="322"/>
      <c r="U4" s="322"/>
    </row>
    <row r="5" spans="1:21" ht="24">
      <c r="A5" s="264">
        <v>2</v>
      </c>
      <c r="B5" s="265" t="s">
        <v>425</v>
      </c>
      <c r="C5" s="266" t="s">
        <v>426</v>
      </c>
      <c r="D5" s="263" t="s">
        <v>892</v>
      </c>
      <c r="E5" s="263" t="s">
        <v>893</v>
      </c>
      <c r="F5" s="267" t="s">
        <v>894</v>
      </c>
      <c r="G5" s="267" t="s">
        <v>38</v>
      </c>
      <c r="H5" s="267" t="s">
        <v>37</v>
      </c>
      <c r="I5" s="267">
        <v>40260</v>
      </c>
      <c r="J5" s="268" t="s">
        <v>427</v>
      </c>
      <c r="K5" s="313" t="s">
        <v>1708</v>
      </c>
      <c r="L5" s="313" t="s">
        <v>1709</v>
      </c>
      <c r="M5" s="276" t="s">
        <v>1623</v>
      </c>
      <c r="N5" s="276" t="s">
        <v>1623</v>
      </c>
      <c r="O5" s="276" t="s">
        <v>1623</v>
      </c>
      <c r="P5" s="322"/>
      <c r="Q5" s="322"/>
      <c r="R5" s="322"/>
      <c r="S5" s="322"/>
      <c r="T5" s="322"/>
      <c r="U5" s="322"/>
    </row>
    <row r="6" spans="1:21" ht="24">
      <c r="A6" s="264">
        <v>3</v>
      </c>
      <c r="B6" s="265" t="s">
        <v>445</v>
      </c>
      <c r="C6" s="266" t="s">
        <v>446</v>
      </c>
      <c r="D6" s="263" t="s">
        <v>892</v>
      </c>
      <c r="E6" s="263" t="s">
        <v>893</v>
      </c>
      <c r="F6" s="267" t="s">
        <v>894</v>
      </c>
      <c r="G6" s="267" t="s">
        <v>38</v>
      </c>
      <c r="H6" s="267" t="s">
        <v>37</v>
      </c>
      <c r="I6" s="267">
        <v>40260</v>
      </c>
      <c r="J6" s="268" t="s">
        <v>447</v>
      </c>
      <c r="K6" s="269" t="s">
        <v>1784</v>
      </c>
      <c r="L6" s="269" t="s">
        <v>1785</v>
      </c>
      <c r="M6" s="276" t="s">
        <v>1623</v>
      </c>
      <c r="N6" s="276" t="s">
        <v>1623</v>
      </c>
      <c r="O6" s="276" t="s">
        <v>1623</v>
      </c>
      <c r="P6" s="322"/>
      <c r="Q6" s="322"/>
      <c r="R6" s="322"/>
      <c r="S6" s="322"/>
      <c r="T6" s="322"/>
      <c r="U6" s="322"/>
    </row>
    <row r="7" spans="1:21" ht="24">
      <c r="A7" s="264">
        <v>4</v>
      </c>
      <c r="B7" s="265" t="s">
        <v>416</v>
      </c>
      <c r="C7" s="266" t="s">
        <v>417</v>
      </c>
      <c r="D7" s="263" t="s">
        <v>871</v>
      </c>
      <c r="E7" s="263" t="s">
        <v>872</v>
      </c>
      <c r="F7" s="267" t="s">
        <v>110</v>
      </c>
      <c r="G7" s="267" t="s">
        <v>38</v>
      </c>
      <c r="H7" s="267" t="s">
        <v>37</v>
      </c>
      <c r="I7" s="267">
        <v>40000</v>
      </c>
      <c r="J7" s="268" t="s">
        <v>418</v>
      </c>
      <c r="K7" s="269" t="s">
        <v>1704</v>
      </c>
      <c r="L7" s="313" t="s">
        <v>1705</v>
      </c>
      <c r="M7" s="276" t="s">
        <v>1623</v>
      </c>
      <c r="N7" s="276" t="s">
        <v>1623</v>
      </c>
      <c r="O7" s="276" t="s">
        <v>1623</v>
      </c>
      <c r="P7" s="322"/>
      <c r="Q7" s="322"/>
      <c r="R7" s="322"/>
      <c r="S7" s="322"/>
      <c r="T7" s="322"/>
      <c r="U7" s="322"/>
    </row>
    <row r="8" spans="1:21" ht="24">
      <c r="A8" s="264">
        <v>5</v>
      </c>
      <c r="B8" s="265" t="s">
        <v>457</v>
      </c>
      <c r="C8" s="266" t="s">
        <v>458</v>
      </c>
      <c r="D8" s="263" t="s">
        <v>871</v>
      </c>
      <c r="E8" s="263" t="s">
        <v>872</v>
      </c>
      <c r="F8" s="267" t="s">
        <v>110</v>
      </c>
      <c r="G8" s="267" t="s">
        <v>38</v>
      </c>
      <c r="H8" s="267" t="s">
        <v>37</v>
      </c>
      <c r="I8" s="267">
        <v>40000</v>
      </c>
      <c r="J8" s="268" t="s">
        <v>459</v>
      </c>
      <c r="K8" s="269" t="s">
        <v>1704</v>
      </c>
      <c r="L8" s="313" t="s">
        <v>1705</v>
      </c>
      <c r="M8" s="276" t="s">
        <v>1623</v>
      </c>
      <c r="N8" s="276" t="s">
        <v>1623</v>
      </c>
      <c r="O8" s="276" t="s">
        <v>1623</v>
      </c>
      <c r="P8" s="322"/>
      <c r="Q8" s="322"/>
      <c r="R8" s="322"/>
      <c r="S8" s="322"/>
      <c r="T8" s="322"/>
      <c r="U8" s="322"/>
    </row>
    <row r="9" spans="1:21" ht="24">
      <c r="A9" s="264">
        <v>6</v>
      </c>
      <c r="B9" s="265" t="s">
        <v>460</v>
      </c>
      <c r="C9" s="266" t="s">
        <v>461</v>
      </c>
      <c r="D9" s="267" t="s">
        <v>890</v>
      </c>
      <c r="E9" s="263" t="s">
        <v>891</v>
      </c>
      <c r="F9" s="267" t="s">
        <v>875</v>
      </c>
      <c r="G9" s="267" t="s">
        <v>876</v>
      </c>
      <c r="H9" s="267" t="s">
        <v>877</v>
      </c>
      <c r="I9" s="267">
        <v>21140</v>
      </c>
      <c r="J9" s="268" t="s">
        <v>462</v>
      </c>
      <c r="K9" s="268" t="s">
        <v>1706</v>
      </c>
      <c r="L9" s="269" t="s">
        <v>1707</v>
      </c>
      <c r="M9" s="276" t="s">
        <v>1623</v>
      </c>
      <c r="N9" s="276" t="s">
        <v>1623</v>
      </c>
      <c r="O9" s="276" t="s">
        <v>1623</v>
      </c>
      <c r="P9" s="322"/>
      <c r="Q9" s="322"/>
      <c r="R9" s="322"/>
      <c r="S9" s="322"/>
      <c r="T9" s="322"/>
      <c r="U9" s="322"/>
    </row>
    <row r="10" spans="1:21" ht="24">
      <c r="A10" s="264">
        <v>7</v>
      </c>
      <c r="B10" s="265" t="s">
        <v>419</v>
      </c>
      <c r="C10" s="266" t="s">
        <v>420</v>
      </c>
      <c r="D10" s="263" t="s">
        <v>1107</v>
      </c>
      <c r="E10" s="263" t="s">
        <v>1108</v>
      </c>
      <c r="F10" s="267" t="s">
        <v>1036</v>
      </c>
      <c r="G10" s="267" t="s">
        <v>1037</v>
      </c>
      <c r="H10" s="267" t="s">
        <v>114</v>
      </c>
      <c r="I10" s="267">
        <v>12110</v>
      </c>
      <c r="J10" s="268" t="s">
        <v>421</v>
      </c>
      <c r="K10" s="269" t="s">
        <v>1662</v>
      </c>
      <c r="L10" s="269" t="s">
        <v>1663</v>
      </c>
      <c r="M10" s="276" t="s">
        <v>1623</v>
      </c>
      <c r="N10" s="276"/>
      <c r="O10" s="276"/>
      <c r="P10" s="322"/>
      <c r="Q10" s="322"/>
      <c r="R10" s="322"/>
      <c r="S10" s="322"/>
      <c r="T10" s="322"/>
      <c r="U10" s="322"/>
    </row>
    <row r="11" spans="1:21" ht="24">
      <c r="A11" s="264">
        <v>8</v>
      </c>
      <c r="B11" s="265" t="s">
        <v>463</v>
      </c>
      <c r="C11" s="266" t="s">
        <v>464</v>
      </c>
      <c r="D11" s="263" t="s">
        <v>1107</v>
      </c>
      <c r="E11" s="263" t="s">
        <v>1108</v>
      </c>
      <c r="F11" s="267" t="s">
        <v>1036</v>
      </c>
      <c r="G11" s="267" t="s">
        <v>1037</v>
      </c>
      <c r="H11" s="267" t="s">
        <v>114</v>
      </c>
      <c r="I11" s="267">
        <v>12110</v>
      </c>
      <c r="J11" s="268" t="s">
        <v>465</v>
      </c>
      <c r="K11" s="269" t="s">
        <v>1662</v>
      </c>
      <c r="L11" s="269" t="s">
        <v>1663</v>
      </c>
      <c r="M11" s="276" t="s">
        <v>1623</v>
      </c>
      <c r="N11" s="276" t="s">
        <v>1623</v>
      </c>
      <c r="O11" s="276" t="s">
        <v>1623</v>
      </c>
      <c r="P11" s="322"/>
      <c r="Q11" s="322"/>
      <c r="R11" s="322"/>
      <c r="S11" s="322"/>
      <c r="T11" s="322"/>
      <c r="U11" s="322"/>
    </row>
    <row r="12" spans="1:21" ht="24">
      <c r="A12" s="264">
        <v>9</v>
      </c>
      <c r="B12" s="265" t="s">
        <v>1176</v>
      </c>
      <c r="C12" s="266" t="s">
        <v>1210</v>
      </c>
      <c r="D12" s="263" t="s">
        <v>1181</v>
      </c>
      <c r="E12" s="263" t="s">
        <v>1178</v>
      </c>
      <c r="F12" s="267" t="s">
        <v>1036</v>
      </c>
      <c r="G12" s="267" t="s">
        <v>1037</v>
      </c>
      <c r="H12" s="267" t="s">
        <v>114</v>
      </c>
      <c r="I12" s="267">
        <v>12110</v>
      </c>
      <c r="J12" s="268" t="s">
        <v>1177</v>
      </c>
      <c r="K12" s="269" t="s">
        <v>1662</v>
      </c>
      <c r="L12" s="269" t="s">
        <v>1663</v>
      </c>
      <c r="M12" s="276" t="s">
        <v>1623</v>
      </c>
      <c r="N12" s="276" t="s">
        <v>1623</v>
      </c>
      <c r="O12" s="276" t="s">
        <v>1623</v>
      </c>
      <c r="P12" s="322"/>
      <c r="Q12" s="322"/>
      <c r="R12" s="322"/>
      <c r="S12" s="322"/>
      <c r="T12" s="322"/>
      <c r="U12" s="322"/>
    </row>
    <row r="13" spans="1:21" ht="24">
      <c r="A13" s="264">
        <v>10</v>
      </c>
      <c r="B13" s="265" t="s">
        <v>439</v>
      </c>
      <c r="C13" s="266" t="s">
        <v>440</v>
      </c>
      <c r="D13" s="263" t="s">
        <v>821</v>
      </c>
      <c r="E13" s="263" t="s">
        <v>822</v>
      </c>
      <c r="F13" s="267" t="s">
        <v>108</v>
      </c>
      <c r="G13" s="267" t="s">
        <v>41</v>
      </c>
      <c r="H13" s="267" t="s">
        <v>40</v>
      </c>
      <c r="I13" s="267">
        <v>20230</v>
      </c>
      <c r="J13" s="268" t="s">
        <v>441</v>
      </c>
      <c r="K13" s="269" t="s">
        <v>1891</v>
      </c>
      <c r="L13" s="269" t="s">
        <v>1892</v>
      </c>
      <c r="M13" s="276" t="s">
        <v>1623</v>
      </c>
      <c r="N13" s="261"/>
      <c r="O13" s="322"/>
      <c r="P13" s="322"/>
      <c r="Q13" s="322"/>
      <c r="R13" s="322"/>
      <c r="S13" s="322"/>
      <c r="T13" s="322"/>
      <c r="U13" s="322"/>
    </row>
    <row r="14" spans="1:21" ht="24">
      <c r="A14" s="264">
        <v>11</v>
      </c>
      <c r="B14" s="265" t="s">
        <v>475</v>
      </c>
      <c r="C14" s="266" t="s">
        <v>476</v>
      </c>
      <c r="D14" s="267" t="s">
        <v>1125</v>
      </c>
      <c r="E14" s="263" t="s">
        <v>1126</v>
      </c>
      <c r="F14" s="267" t="s">
        <v>876</v>
      </c>
      <c r="G14" s="267" t="s">
        <v>876</v>
      </c>
      <c r="H14" s="267" t="s">
        <v>877</v>
      </c>
      <c r="I14" s="267">
        <v>21140</v>
      </c>
      <c r="J14" s="268" t="s">
        <v>477</v>
      </c>
      <c r="K14" s="269" t="s">
        <v>1903</v>
      </c>
      <c r="L14" s="269"/>
      <c r="M14" s="276" t="s">
        <v>1623</v>
      </c>
      <c r="N14" s="261"/>
      <c r="O14" s="322"/>
      <c r="P14" s="322"/>
      <c r="Q14" s="322"/>
      <c r="R14" s="322"/>
      <c r="S14" s="322"/>
      <c r="T14" s="322"/>
      <c r="U14" s="322"/>
    </row>
    <row r="15" spans="1:21" ht="24">
      <c r="A15" s="264">
        <v>12</v>
      </c>
      <c r="B15" s="265" t="s">
        <v>442</v>
      </c>
      <c r="C15" s="266" t="s">
        <v>443</v>
      </c>
      <c r="D15" s="327" t="s">
        <v>1012</v>
      </c>
      <c r="E15" s="327" t="s">
        <v>1013</v>
      </c>
      <c r="F15" s="267" t="s">
        <v>1014</v>
      </c>
      <c r="G15" s="267" t="s">
        <v>935</v>
      </c>
      <c r="H15" s="267" t="s">
        <v>1015</v>
      </c>
      <c r="I15" s="267">
        <v>10540</v>
      </c>
      <c r="J15" s="268" t="s">
        <v>444</v>
      </c>
      <c r="K15" s="269" t="s">
        <v>1660</v>
      </c>
      <c r="L15" s="313" t="s">
        <v>1661</v>
      </c>
      <c r="M15" s="276" t="s">
        <v>1623</v>
      </c>
      <c r="N15" s="276" t="s">
        <v>1623</v>
      </c>
      <c r="O15" s="276" t="s">
        <v>1623</v>
      </c>
      <c r="P15" s="322"/>
      <c r="Q15" s="322"/>
      <c r="R15" s="322"/>
      <c r="S15" s="322"/>
      <c r="T15" s="322"/>
      <c r="U15" s="322"/>
    </row>
    <row r="16" spans="1:21" ht="24">
      <c r="A16" s="264">
        <v>13</v>
      </c>
      <c r="B16" s="265" t="s">
        <v>451</v>
      </c>
      <c r="C16" s="266" t="s">
        <v>452</v>
      </c>
      <c r="D16" s="327" t="s">
        <v>1012</v>
      </c>
      <c r="E16" s="327" t="s">
        <v>1013</v>
      </c>
      <c r="F16" s="267" t="s">
        <v>1014</v>
      </c>
      <c r="G16" s="267" t="s">
        <v>935</v>
      </c>
      <c r="H16" s="267" t="s">
        <v>1015</v>
      </c>
      <c r="I16" s="267">
        <v>10540</v>
      </c>
      <c r="J16" s="268" t="s">
        <v>453</v>
      </c>
      <c r="K16" s="269" t="s">
        <v>1660</v>
      </c>
      <c r="L16" s="313" t="s">
        <v>1661</v>
      </c>
      <c r="M16" s="276" t="s">
        <v>1623</v>
      </c>
      <c r="N16" s="276" t="s">
        <v>1623</v>
      </c>
      <c r="O16" s="276" t="s">
        <v>1623</v>
      </c>
      <c r="P16" s="322"/>
      <c r="Q16" s="322"/>
      <c r="R16" s="322"/>
      <c r="S16" s="322"/>
      <c r="T16" s="322"/>
      <c r="U16" s="322"/>
    </row>
    <row r="17" spans="1:21" ht="24">
      <c r="A17" s="264">
        <v>14</v>
      </c>
      <c r="B17" s="265" t="s">
        <v>454</v>
      </c>
      <c r="C17" s="266" t="s">
        <v>455</v>
      </c>
      <c r="D17" s="327" t="s">
        <v>1012</v>
      </c>
      <c r="E17" s="327" t="s">
        <v>1013</v>
      </c>
      <c r="F17" s="267" t="s">
        <v>1014</v>
      </c>
      <c r="G17" s="267" t="s">
        <v>935</v>
      </c>
      <c r="H17" s="267" t="s">
        <v>1015</v>
      </c>
      <c r="I17" s="267">
        <v>10540</v>
      </c>
      <c r="J17" s="268" t="s">
        <v>456</v>
      </c>
      <c r="K17" s="269" t="s">
        <v>1660</v>
      </c>
      <c r="L17" s="313" t="s">
        <v>1661</v>
      </c>
      <c r="M17" s="276" t="s">
        <v>1623</v>
      </c>
      <c r="N17" s="276" t="s">
        <v>1623</v>
      </c>
      <c r="O17" s="276" t="s">
        <v>1623</v>
      </c>
      <c r="P17" s="322"/>
      <c r="Q17" s="322"/>
      <c r="R17" s="322"/>
      <c r="S17" s="322"/>
      <c r="T17" s="322"/>
      <c r="U17" s="322"/>
    </row>
    <row r="18" spans="1:21" ht="24">
      <c r="A18" s="264">
        <v>15</v>
      </c>
      <c r="B18" s="265" t="s">
        <v>428</v>
      </c>
      <c r="C18" s="266" t="s">
        <v>429</v>
      </c>
      <c r="D18" s="263" t="s">
        <v>1134</v>
      </c>
      <c r="E18" s="263" t="s">
        <v>105</v>
      </c>
      <c r="F18" s="267" t="s">
        <v>106</v>
      </c>
      <c r="G18" s="267" t="s">
        <v>38</v>
      </c>
      <c r="H18" s="267" t="s">
        <v>107</v>
      </c>
      <c r="I18" s="267">
        <v>24000</v>
      </c>
      <c r="J18" s="268" t="s">
        <v>430</v>
      </c>
      <c r="K18" s="313" t="s">
        <v>1806</v>
      </c>
      <c r="L18" s="269" t="s">
        <v>1807</v>
      </c>
      <c r="M18" s="276" t="s">
        <v>1623</v>
      </c>
      <c r="N18" s="276" t="s">
        <v>1623</v>
      </c>
      <c r="O18" s="276" t="s">
        <v>1623</v>
      </c>
      <c r="P18" s="322"/>
      <c r="Q18" s="322"/>
      <c r="R18" s="322"/>
      <c r="S18" s="322"/>
      <c r="T18" s="322"/>
      <c r="U18" s="322"/>
    </row>
    <row r="19" spans="1:21" ht="24">
      <c r="A19" s="264">
        <v>16</v>
      </c>
      <c r="B19" s="265" t="s">
        <v>434</v>
      </c>
      <c r="C19" s="266" t="s">
        <v>435</v>
      </c>
      <c r="D19" s="263" t="s">
        <v>1134</v>
      </c>
      <c r="E19" s="263" t="s">
        <v>105</v>
      </c>
      <c r="F19" s="267" t="s">
        <v>106</v>
      </c>
      <c r="G19" s="267" t="s">
        <v>38</v>
      </c>
      <c r="H19" s="267" t="s">
        <v>107</v>
      </c>
      <c r="I19" s="267">
        <v>24000</v>
      </c>
      <c r="J19" s="268" t="s">
        <v>436</v>
      </c>
      <c r="K19" s="313" t="s">
        <v>1806</v>
      </c>
      <c r="L19" s="269" t="s">
        <v>1807</v>
      </c>
      <c r="M19" s="276" t="s">
        <v>1623</v>
      </c>
      <c r="N19" s="276" t="s">
        <v>1623</v>
      </c>
      <c r="O19" s="276" t="s">
        <v>1623</v>
      </c>
      <c r="P19" s="322"/>
      <c r="Q19" s="322"/>
      <c r="R19" s="322"/>
      <c r="S19" s="322"/>
      <c r="T19" s="322"/>
      <c r="U19" s="322"/>
    </row>
    <row r="20" spans="1:21" ht="24">
      <c r="A20" s="264">
        <v>17</v>
      </c>
      <c r="B20" s="265" t="s">
        <v>413</v>
      </c>
      <c r="C20" s="266" t="s">
        <v>414</v>
      </c>
      <c r="D20" s="263" t="s">
        <v>1204</v>
      </c>
      <c r="E20" s="263" t="s">
        <v>1205</v>
      </c>
      <c r="F20" s="267" t="s">
        <v>1206</v>
      </c>
      <c r="G20" s="267" t="s">
        <v>38</v>
      </c>
      <c r="H20" s="267" t="s">
        <v>40</v>
      </c>
      <c r="I20" s="267">
        <v>20000</v>
      </c>
      <c r="J20" s="268" t="s">
        <v>415</v>
      </c>
      <c r="K20" s="313"/>
      <c r="L20" s="269"/>
      <c r="M20" s="276"/>
      <c r="N20" s="276"/>
      <c r="O20" s="276"/>
      <c r="P20" s="322"/>
      <c r="Q20" s="322"/>
      <c r="R20" s="322"/>
      <c r="S20" s="322"/>
      <c r="T20" s="322"/>
      <c r="U20" s="322"/>
    </row>
    <row r="21" spans="1:21" ht="24">
      <c r="A21" s="264">
        <v>18</v>
      </c>
      <c r="B21" s="265" t="s">
        <v>448</v>
      </c>
      <c r="C21" s="266" t="s">
        <v>449</v>
      </c>
      <c r="D21" s="263" t="s">
        <v>1204</v>
      </c>
      <c r="E21" s="263" t="s">
        <v>1205</v>
      </c>
      <c r="F21" s="267" t="s">
        <v>1206</v>
      </c>
      <c r="G21" s="267" t="s">
        <v>38</v>
      </c>
      <c r="H21" s="267" t="s">
        <v>40</v>
      </c>
      <c r="I21" s="267">
        <v>20000</v>
      </c>
      <c r="J21" s="268" t="s">
        <v>450</v>
      </c>
      <c r="K21" s="269" t="s">
        <v>1874</v>
      </c>
      <c r="L21" s="269" t="s">
        <v>1875</v>
      </c>
      <c r="M21" s="276" t="s">
        <v>1623</v>
      </c>
      <c r="N21" s="270"/>
      <c r="O21" s="270"/>
      <c r="P21" s="322"/>
      <c r="Q21" s="322"/>
      <c r="R21" s="322"/>
      <c r="S21" s="322"/>
      <c r="T21" s="322"/>
      <c r="U21" s="322"/>
    </row>
    <row r="22" spans="1:21" ht="24">
      <c r="A22" s="264">
        <v>19</v>
      </c>
      <c r="B22" s="265" t="s">
        <v>469</v>
      </c>
      <c r="C22" s="266" t="s">
        <v>470</v>
      </c>
      <c r="D22" s="263" t="s">
        <v>846</v>
      </c>
      <c r="E22" s="263" t="s">
        <v>847</v>
      </c>
      <c r="F22" s="267" t="s">
        <v>848</v>
      </c>
      <c r="G22" s="267" t="s">
        <v>38</v>
      </c>
      <c r="H22" s="267" t="s">
        <v>114</v>
      </c>
      <c r="I22" s="267">
        <v>12000</v>
      </c>
      <c r="J22" s="268" t="s">
        <v>471</v>
      </c>
      <c r="K22" s="269" t="s">
        <v>1884</v>
      </c>
      <c r="L22" s="313" t="s">
        <v>1885</v>
      </c>
      <c r="M22" s="276" t="s">
        <v>1623</v>
      </c>
      <c r="N22" s="276"/>
      <c r="O22" s="276"/>
      <c r="P22" s="322"/>
      <c r="Q22" s="322"/>
      <c r="R22" s="322"/>
      <c r="S22" s="322"/>
      <c r="T22" s="322"/>
      <c r="U22" s="322"/>
    </row>
    <row r="23" spans="1:21" ht="24">
      <c r="A23" s="264">
        <v>20</v>
      </c>
      <c r="B23" s="265" t="s">
        <v>466</v>
      </c>
      <c r="C23" s="266" t="s">
        <v>467</v>
      </c>
      <c r="D23" s="263" t="s">
        <v>846</v>
      </c>
      <c r="E23" s="263" t="s">
        <v>847</v>
      </c>
      <c r="F23" s="267" t="s">
        <v>848</v>
      </c>
      <c r="G23" s="267" t="s">
        <v>38</v>
      </c>
      <c r="H23" s="267" t="s">
        <v>114</v>
      </c>
      <c r="I23" s="267">
        <v>12000</v>
      </c>
      <c r="J23" s="268" t="s">
        <v>468</v>
      </c>
      <c r="K23" s="269" t="s">
        <v>1884</v>
      </c>
      <c r="L23" s="313" t="s">
        <v>1885</v>
      </c>
      <c r="M23" s="276" t="s">
        <v>1623</v>
      </c>
      <c r="N23" s="276"/>
      <c r="O23" s="276"/>
      <c r="P23" s="322"/>
      <c r="Q23" s="322"/>
      <c r="R23" s="322"/>
      <c r="S23" s="322"/>
      <c r="T23" s="322"/>
      <c r="U23" s="322"/>
    </row>
    <row r="24" spans="1:21" ht="24">
      <c r="A24" s="264">
        <v>21</v>
      </c>
      <c r="B24" s="265" t="s">
        <v>431</v>
      </c>
      <c r="C24" s="266" t="s">
        <v>432</v>
      </c>
      <c r="D24" s="62" t="s">
        <v>1286</v>
      </c>
      <c r="E24" s="84" t="s">
        <v>1287</v>
      </c>
      <c r="F24" s="328" t="s">
        <v>110</v>
      </c>
      <c r="G24" s="328" t="s">
        <v>38</v>
      </c>
      <c r="H24" s="328" t="s">
        <v>37</v>
      </c>
      <c r="I24" s="328">
        <v>40000</v>
      </c>
      <c r="J24" s="268" t="s">
        <v>433</v>
      </c>
      <c r="K24" s="268" t="s">
        <v>1658</v>
      </c>
      <c r="L24" s="269" t="s">
        <v>1659</v>
      </c>
      <c r="M24" s="276" t="s">
        <v>1623</v>
      </c>
      <c r="N24" s="276" t="s">
        <v>1623</v>
      </c>
      <c r="O24" s="276" t="s">
        <v>1623</v>
      </c>
      <c r="P24" s="322"/>
      <c r="Q24" s="322"/>
      <c r="R24" s="322"/>
      <c r="S24" s="322"/>
      <c r="T24" s="322"/>
      <c r="U24" s="322"/>
    </row>
    <row r="25" spans="1:21" ht="24">
      <c r="A25" s="264">
        <v>22</v>
      </c>
      <c r="B25" s="265" t="s">
        <v>437</v>
      </c>
      <c r="C25" s="266" t="s">
        <v>1316</v>
      </c>
      <c r="D25" s="62" t="s">
        <v>1286</v>
      </c>
      <c r="E25" s="84" t="s">
        <v>1287</v>
      </c>
      <c r="F25" s="328" t="s">
        <v>110</v>
      </c>
      <c r="G25" s="328" t="s">
        <v>38</v>
      </c>
      <c r="H25" s="328" t="s">
        <v>37</v>
      </c>
      <c r="I25" s="328">
        <v>40000</v>
      </c>
      <c r="J25" s="268" t="s">
        <v>438</v>
      </c>
      <c r="K25" s="268" t="s">
        <v>1658</v>
      </c>
      <c r="L25" s="269" t="s">
        <v>1659</v>
      </c>
      <c r="M25" s="276" t="s">
        <v>1623</v>
      </c>
      <c r="N25" s="276" t="s">
        <v>1623</v>
      </c>
      <c r="O25" s="276" t="s">
        <v>1623</v>
      </c>
      <c r="P25" s="322"/>
      <c r="Q25" s="322"/>
      <c r="R25" s="322"/>
      <c r="S25" s="322"/>
      <c r="T25" s="322"/>
      <c r="U25" s="322"/>
    </row>
    <row r="26" spans="1:21" ht="24">
      <c r="A26" s="264">
        <v>23</v>
      </c>
      <c r="B26" s="265" t="s">
        <v>472</v>
      </c>
      <c r="C26" s="266" t="s">
        <v>473</v>
      </c>
      <c r="D26" s="62" t="s">
        <v>1286</v>
      </c>
      <c r="E26" s="84" t="s">
        <v>1287</v>
      </c>
      <c r="F26" s="328" t="s">
        <v>110</v>
      </c>
      <c r="G26" s="328" t="s">
        <v>38</v>
      </c>
      <c r="H26" s="328" t="s">
        <v>37</v>
      </c>
      <c r="I26" s="328">
        <v>40000</v>
      </c>
      <c r="J26" s="268" t="s">
        <v>474</v>
      </c>
      <c r="K26" s="268" t="s">
        <v>1658</v>
      </c>
      <c r="L26" s="269" t="s">
        <v>1659</v>
      </c>
      <c r="M26" s="276" t="s">
        <v>1623</v>
      </c>
      <c r="N26" s="261"/>
      <c r="O26" s="322"/>
      <c r="P26" s="322"/>
      <c r="Q26" s="322"/>
      <c r="R26" s="322"/>
      <c r="S26" s="322"/>
      <c r="T26" s="322"/>
      <c r="U26" s="322"/>
    </row>
    <row r="27" spans="1:14" s="321" customFormat="1" ht="24">
      <c r="A27" s="277"/>
      <c r="B27" s="277"/>
      <c r="C27" s="278"/>
      <c r="D27" s="278"/>
      <c r="E27" s="278"/>
      <c r="F27" s="278"/>
      <c r="G27" s="278"/>
      <c r="H27" s="323"/>
      <c r="J27" s="280"/>
      <c r="K27" s="281"/>
      <c r="L27" s="281"/>
      <c r="M27" s="282"/>
      <c r="N27" s="283"/>
    </row>
    <row r="28" spans="1:14" s="321" customFormat="1" ht="24">
      <c r="A28" s="277"/>
      <c r="B28" s="277"/>
      <c r="C28" s="278"/>
      <c r="D28" s="278"/>
      <c r="E28" s="278"/>
      <c r="F28" s="278"/>
      <c r="G28" s="278"/>
      <c r="H28" s="323"/>
      <c r="J28" s="280"/>
      <c r="K28" s="281"/>
      <c r="L28" s="281"/>
      <c r="M28" s="282"/>
      <c r="N28" s="283"/>
    </row>
    <row r="29" spans="1:14" s="321" customFormat="1" ht="24">
      <c r="A29" s="277"/>
      <c r="B29" s="277"/>
      <c r="C29" s="278"/>
      <c r="D29" s="278"/>
      <c r="E29" s="278"/>
      <c r="F29" s="278"/>
      <c r="G29" s="278"/>
      <c r="H29" s="323"/>
      <c r="J29" s="280"/>
      <c r="K29" s="281"/>
      <c r="L29" s="281"/>
      <c r="M29" s="282"/>
      <c r="N29" s="283"/>
    </row>
    <row r="30" spans="1:14" s="321" customFormat="1" ht="24">
      <c r="A30" s="277"/>
      <c r="B30" s="277"/>
      <c r="C30" s="278"/>
      <c r="D30" s="278"/>
      <c r="E30" s="278"/>
      <c r="F30" s="278"/>
      <c r="G30" s="278"/>
      <c r="H30" s="323"/>
      <c r="J30" s="280"/>
      <c r="K30" s="281"/>
      <c r="L30" s="281"/>
      <c r="M30" s="282"/>
      <c r="N30" s="283"/>
    </row>
    <row r="31" spans="1:14" s="321" customFormat="1" ht="24">
      <c r="A31" s="277"/>
      <c r="B31" s="277"/>
      <c r="C31" s="278"/>
      <c r="D31" s="278"/>
      <c r="E31" s="278"/>
      <c r="F31" s="278"/>
      <c r="G31" s="278"/>
      <c r="H31" s="323"/>
      <c r="J31" s="280"/>
      <c r="K31" s="281"/>
      <c r="L31" s="281"/>
      <c r="M31" s="282"/>
      <c r="N31" s="283"/>
    </row>
    <row r="32" spans="1:14" s="321" customFormat="1" ht="24">
      <c r="A32" s="277"/>
      <c r="B32" s="277"/>
      <c r="C32" s="278"/>
      <c r="D32" s="278"/>
      <c r="E32" s="278"/>
      <c r="F32" s="278"/>
      <c r="G32" s="278"/>
      <c r="H32" s="323"/>
      <c r="J32" s="280"/>
      <c r="K32" s="281"/>
      <c r="L32" s="281"/>
      <c r="M32" s="282"/>
      <c r="N32" s="283"/>
    </row>
    <row r="33" spans="1:14" s="321" customFormat="1" ht="24">
      <c r="A33" s="277"/>
      <c r="B33" s="277"/>
      <c r="C33" s="278"/>
      <c r="D33" s="278"/>
      <c r="E33" s="278"/>
      <c r="F33" s="278"/>
      <c r="G33" s="278"/>
      <c r="H33" s="323"/>
      <c r="J33" s="280"/>
      <c r="K33" s="281"/>
      <c r="L33" s="281"/>
      <c r="M33" s="282"/>
      <c r="N33" s="283"/>
    </row>
    <row r="34" spans="1:14" s="321" customFormat="1" ht="24">
      <c r="A34" s="277"/>
      <c r="B34" s="277"/>
      <c r="C34" s="278"/>
      <c r="D34" s="278"/>
      <c r="E34" s="278"/>
      <c r="F34" s="278"/>
      <c r="G34" s="278"/>
      <c r="H34" s="323"/>
      <c r="J34" s="280"/>
      <c r="K34" s="281"/>
      <c r="L34" s="281"/>
      <c r="M34" s="282"/>
      <c r="N34" s="283"/>
    </row>
    <row r="35" spans="1:14" s="321" customFormat="1" ht="24">
      <c r="A35" s="277"/>
      <c r="B35" s="277"/>
      <c r="C35" s="278"/>
      <c r="D35" s="278"/>
      <c r="E35" s="278"/>
      <c r="F35" s="278"/>
      <c r="G35" s="278"/>
      <c r="H35" s="323"/>
      <c r="J35" s="280"/>
      <c r="K35" s="281"/>
      <c r="L35" s="281"/>
      <c r="M35" s="282"/>
      <c r="N35" s="283"/>
    </row>
    <row r="36" spans="1:14" s="321" customFormat="1" ht="24">
      <c r="A36" s="277"/>
      <c r="B36" s="277"/>
      <c r="C36" s="278"/>
      <c r="D36" s="278"/>
      <c r="E36" s="278"/>
      <c r="F36" s="278"/>
      <c r="G36" s="278"/>
      <c r="H36" s="323"/>
      <c r="J36" s="280"/>
      <c r="K36" s="281"/>
      <c r="L36" s="281"/>
      <c r="M36" s="282"/>
      <c r="N36" s="283"/>
    </row>
    <row r="37" spans="1:14" s="321" customFormat="1" ht="24">
      <c r="A37" s="277"/>
      <c r="B37" s="277"/>
      <c r="C37" s="278"/>
      <c r="D37" s="278"/>
      <c r="E37" s="278"/>
      <c r="F37" s="278"/>
      <c r="G37" s="278"/>
      <c r="H37" s="323"/>
      <c r="J37" s="280"/>
      <c r="K37" s="281"/>
      <c r="L37" s="281"/>
      <c r="M37" s="282"/>
      <c r="N37" s="283"/>
    </row>
    <row r="38" spans="1:14" s="321" customFormat="1" ht="24">
      <c r="A38" s="277"/>
      <c r="B38" s="277"/>
      <c r="C38" s="278"/>
      <c r="D38" s="278"/>
      <c r="E38" s="278"/>
      <c r="F38" s="278"/>
      <c r="G38" s="278"/>
      <c r="H38" s="323"/>
      <c r="J38" s="280"/>
      <c r="K38" s="281"/>
      <c r="L38" s="281"/>
      <c r="M38" s="282"/>
      <c r="N38" s="283"/>
    </row>
    <row r="39" spans="1:14" s="321" customFormat="1" ht="24">
      <c r="A39" s="277"/>
      <c r="B39" s="277"/>
      <c r="C39" s="278"/>
      <c r="D39" s="278"/>
      <c r="E39" s="278"/>
      <c r="F39" s="278"/>
      <c r="G39" s="278"/>
      <c r="H39" s="323"/>
      <c r="J39" s="280"/>
      <c r="K39" s="281"/>
      <c r="L39" s="281"/>
      <c r="M39" s="282"/>
      <c r="N39" s="283"/>
    </row>
    <row r="40" spans="1:14" s="321" customFormat="1" ht="24">
      <c r="A40" s="277"/>
      <c r="B40" s="277"/>
      <c r="C40" s="278"/>
      <c r="D40" s="278"/>
      <c r="E40" s="278"/>
      <c r="F40" s="278"/>
      <c r="G40" s="278"/>
      <c r="H40" s="323"/>
      <c r="J40" s="280"/>
      <c r="K40" s="281"/>
      <c r="L40" s="281"/>
      <c r="M40" s="282"/>
      <c r="N40" s="283"/>
    </row>
    <row r="41" spans="8:10" s="321" customFormat="1" ht="15">
      <c r="H41" s="324"/>
      <c r="J41" s="285"/>
    </row>
    <row r="42" spans="8:10" s="321" customFormat="1" ht="15">
      <c r="H42" s="324"/>
      <c r="J42" s="285"/>
    </row>
    <row r="43" spans="8:10" s="321" customFormat="1" ht="15">
      <c r="H43" s="324"/>
      <c r="J43" s="285"/>
    </row>
    <row r="44" spans="8:10" s="321" customFormat="1" ht="15">
      <c r="H44" s="324"/>
      <c r="J44" s="285"/>
    </row>
  </sheetData>
  <sheetProtection/>
  <mergeCells count="2">
    <mergeCell ref="A1:K1"/>
    <mergeCell ref="A2:K2"/>
  </mergeCells>
  <printOptions/>
  <pageMargins left="0.31496062992125984" right="0.15748031496062992" top="0.31496062992125984" bottom="0.3937007874015748" header="0.2362204724409449" footer="0.31496062992125984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2"/>
  <sheetViews>
    <sheetView zoomScale="85" zoomScaleNormal="85" zoomScalePageLayoutView="0" workbookViewId="0" topLeftCell="B1">
      <selection activeCell="K19" sqref="K19"/>
    </sheetView>
  </sheetViews>
  <sheetFormatPr defaultColWidth="9.140625" defaultRowHeight="12.75"/>
  <cols>
    <col min="1" max="1" width="4.7109375" style="288" customWidth="1"/>
    <col min="2" max="2" width="14.57421875" style="288" customWidth="1"/>
    <col min="3" max="3" width="20.7109375" style="288" customWidth="1"/>
    <col min="4" max="4" width="24.8515625" style="288" customWidth="1"/>
    <col min="5" max="5" width="15.421875" style="288" customWidth="1"/>
    <col min="6" max="7" width="12.140625" style="288" customWidth="1"/>
    <col min="8" max="8" width="11.28125" style="303" customWidth="1"/>
    <col min="9" max="9" width="11.57421875" style="303" customWidth="1"/>
    <col min="10" max="10" width="12.28125" style="304" customWidth="1"/>
    <col min="11" max="11" width="12.7109375" style="288" customWidth="1"/>
    <col min="12" max="12" width="11.7109375" style="288" customWidth="1"/>
    <col min="13" max="13" width="9.28125" style="288" customWidth="1"/>
    <col min="14" max="14" width="8.57421875" style="288" customWidth="1"/>
    <col min="15" max="15" width="9.140625" style="288" customWidth="1"/>
    <col min="16" max="16" width="9.57421875" style="288" customWidth="1"/>
    <col min="17" max="20" width="9.140625" style="288" customWidth="1"/>
    <col min="21" max="21" width="13.28125" style="288" customWidth="1"/>
    <col min="22" max="16384" width="9.140625" style="288" customWidth="1"/>
  </cols>
  <sheetData>
    <row r="1" spans="1:11" ht="27.75">
      <c r="A1" s="347" t="s">
        <v>122</v>
      </c>
      <c r="B1" s="347"/>
      <c r="C1" s="347"/>
      <c r="D1" s="347"/>
      <c r="E1" s="347"/>
      <c r="F1" s="347"/>
      <c r="G1" s="347"/>
      <c r="H1" s="348"/>
      <c r="I1" s="348"/>
      <c r="J1" s="348"/>
      <c r="K1" s="348"/>
    </row>
    <row r="2" spans="1:12" ht="27.75">
      <c r="A2" s="349" t="s">
        <v>739</v>
      </c>
      <c r="B2" s="349"/>
      <c r="C2" s="349"/>
      <c r="D2" s="349"/>
      <c r="E2" s="349"/>
      <c r="F2" s="349"/>
      <c r="G2" s="349"/>
      <c r="H2" s="350"/>
      <c r="I2" s="350"/>
      <c r="J2" s="350"/>
      <c r="K2" s="350"/>
      <c r="L2" s="289"/>
    </row>
    <row r="3" spans="1:21" ht="24">
      <c r="A3" s="290" t="s">
        <v>0</v>
      </c>
      <c r="B3" s="291" t="s">
        <v>1</v>
      </c>
      <c r="C3" s="290" t="s">
        <v>2</v>
      </c>
      <c r="D3" s="290" t="s">
        <v>3</v>
      </c>
      <c r="E3" s="290" t="s">
        <v>4</v>
      </c>
      <c r="F3" s="290" t="s">
        <v>18</v>
      </c>
      <c r="G3" s="290" t="s">
        <v>19</v>
      </c>
      <c r="H3" s="290" t="s">
        <v>5</v>
      </c>
      <c r="I3" s="290" t="s">
        <v>20</v>
      </c>
      <c r="J3" s="292" t="s">
        <v>43</v>
      </c>
      <c r="K3" s="292" t="s">
        <v>1625</v>
      </c>
      <c r="L3" s="293" t="s">
        <v>1624</v>
      </c>
      <c r="M3" s="294" t="s">
        <v>45</v>
      </c>
      <c r="N3" s="294" t="s">
        <v>46</v>
      </c>
      <c r="O3" s="294" t="s">
        <v>47</v>
      </c>
      <c r="P3" s="294" t="s">
        <v>48</v>
      </c>
      <c r="Q3" s="294" t="s">
        <v>49</v>
      </c>
      <c r="R3" s="294" t="s">
        <v>50</v>
      </c>
      <c r="S3" s="294" t="s">
        <v>51</v>
      </c>
      <c r="T3" s="294" t="s">
        <v>52</v>
      </c>
      <c r="U3" s="290" t="s">
        <v>53</v>
      </c>
    </row>
    <row r="4" spans="1:21" ht="24">
      <c r="A4" s="231">
        <v>1</v>
      </c>
      <c r="B4" s="232" t="s">
        <v>750</v>
      </c>
      <c r="C4" s="235" t="s">
        <v>751</v>
      </c>
      <c r="D4" s="294" t="s">
        <v>1289</v>
      </c>
      <c r="E4" s="294" t="s">
        <v>1290</v>
      </c>
      <c r="F4" s="295" t="s">
        <v>1269</v>
      </c>
      <c r="G4" s="295" t="s">
        <v>1270</v>
      </c>
      <c r="H4" s="295" t="s">
        <v>114</v>
      </c>
      <c r="I4" s="290">
        <v>12120</v>
      </c>
      <c r="J4" s="233" t="s">
        <v>752</v>
      </c>
      <c r="K4" s="244" t="s">
        <v>1677</v>
      </c>
      <c r="L4" s="246" t="s">
        <v>1678</v>
      </c>
      <c r="M4" s="238" t="s">
        <v>1623</v>
      </c>
      <c r="N4" s="239"/>
      <c r="O4" s="239"/>
      <c r="P4" s="296"/>
      <c r="Q4" s="296"/>
      <c r="R4" s="296"/>
      <c r="S4" s="296"/>
      <c r="T4" s="296"/>
      <c r="U4" s="296"/>
    </row>
    <row r="5" spans="1:21" ht="24">
      <c r="A5" s="231">
        <v>2</v>
      </c>
      <c r="B5" s="232" t="s">
        <v>762</v>
      </c>
      <c r="C5" s="235" t="s">
        <v>763</v>
      </c>
      <c r="D5" s="294" t="s">
        <v>871</v>
      </c>
      <c r="E5" s="294" t="s">
        <v>872</v>
      </c>
      <c r="F5" s="295" t="s">
        <v>110</v>
      </c>
      <c r="G5" s="295" t="s">
        <v>38</v>
      </c>
      <c r="H5" s="295" t="s">
        <v>37</v>
      </c>
      <c r="I5" s="290">
        <v>40000</v>
      </c>
      <c r="J5" s="233" t="s">
        <v>764</v>
      </c>
      <c r="K5" s="244"/>
      <c r="L5" s="246"/>
      <c r="M5" s="238"/>
      <c r="N5" s="238" t="s">
        <v>1623</v>
      </c>
      <c r="O5" s="238" t="s">
        <v>1623</v>
      </c>
      <c r="P5" s="296"/>
      <c r="Q5" s="296"/>
      <c r="R5" s="296"/>
      <c r="S5" s="296"/>
      <c r="T5" s="296"/>
      <c r="U5" s="296"/>
    </row>
    <row r="6" spans="1:21" ht="24">
      <c r="A6" s="231">
        <v>3</v>
      </c>
      <c r="B6" s="232" t="s">
        <v>747</v>
      </c>
      <c r="C6" s="235" t="s">
        <v>748</v>
      </c>
      <c r="D6" s="305" t="s">
        <v>890</v>
      </c>
      <c r="E6" s="306" t="s">
        <v>891</v>
      </c>
      <c r="F6" s="305" t="s">
        <v>875</v>
      </c>
      <c r="G6" s="305" t="s">
        <v>876</v>
      </c>
      <c r="H6" s="305" t="s">
        <v>877</v>
      </c>
      <c r="I6" s="292">
        <v>21140</v>
      </c>
      <c r="J6" s="233" t="s">
        <v>749</v>
      </c>
      <c r="K6" s="244"/>
      <c r="L6" s="244"/>
      <c r="M6" s="238"/>
      <c r="N6" s="238" t="s">
        <v>1623</v>
      </c>
      <c r="O6" s="238" t="s">
        <v>1623</v>
      </c>
      <c r="P6" s="296"/>
      <c r="Q6" s="296"/>
      <c r="R6" s="296"/>
      <c r="S6" s="296"/>
      <c r="T6" s="296"/>
      <c r="U6" s="296"/>
    </row>
    <row r="7" spans="1:21" ht="24">
      <c r="A7" s="231">
        <v>4</v>
      </c>
      <c r="B7" s="232" t="s">
        <v>753</v>
      </c>
      <c r="C7" s="235" t="s">
        <v>754</v>
      </c>
      <c r="D7" s="294" t="s">
        <v>973</v>
      </c>
      <c r="E7" s="294" t="s">
        <v>974</v>
      </c>
      <c r="F7" s="295" t="s">
        <v>112</v>
      </c>
      <c r="G7" s="295" t="s">
        <v>975</v>
      </c>
      <c r="H7" s="295" t="s">
        <v>37</v>
      </c>
      <c r="I7" s="290">
        <v>40000</v>
      </c>
      <c r="J7" s="233" t="s">
        <v>755</v>
      </c>
      <c r="K7" s="244" t="s">
        <v>1818</v>
      </c>
      <c r="L7" s="244" t="s">
        <v>1819</v>
      </c>
      <c r="M7" s="238" t="s">
        <v>1623</v>
      </c>
      <c r="N7" s="238" t="s">
        <v>1623</v>
      </c>
      <c r="O7" s="238" t="s">
        <v>1623</v>
      </c>
      <c r="P7" s="296"/>
      <c r="Q7" s="296"/>
      <c r="R7" s="296"/>
      <c r="S7" s="296"/>
      <c r="T7" s="296"/>
      <c r="U7" s="296"/>
    </row>
    <row r="8" spans="1:21" ht="24">
      <c r="A8" s="231">
        <v>5</v>
      </c>
      <c r="B8" s="232" t="s">
        <v>756</v>
      </c>
      <c r="C8" s="235" t="s">
        <v>757</v>
      </c>
      <c r="D8" s="294" t="s">
        <v>973</v>
      </c>
      <c r="E8" s="294" t="s">
        <v>974</v>
      </c>
      <c r="F8" s="295" t="s">
        <v>112</v>
      </c>
      <c r="G8" s="295" t="s">
        <v>975</v>
      </c>
      <c r="H8" s="295" t="s">
        <v>37</v>
      </c>
      <c r="I8" s="290">
        <v>40000</v>
      </c>
      <c r="J8" s="233" t="s">
        <v>758</v>
      </c>
      <c r="K8" s="244" t="s">
        <v>1824</v>
      </c>
      <c r="L8" s="233" t="s">
        <v>1825</v>
      </c>
      <c r="M8" s="238" t="s">
        <v>1623</v>
      </c>
      <c r="N8" s="238" t="s">
        <v>1623</v>
      </c>
      <c r="O8" s="238" t="s">
        <v>1623</v>
      </c>
      <c r="P8" s="296"/>
      <c r="Q8" s="296"/>
      <c r="R8" s="296"/>
      <c r="S8" s="296"/>
      <c r="T8" s="296"/>
      <c r="U8" s="296"/>
    </row>
    <row r="9" spans="1:21" ht="24">
      <c r="A9" s="231">
        <v>6</v>
      </c>
      <c r="B9" s="232" t="s">
        <v>759</v>
      </c>
      <c r="C9" s="235" t="s">
        <v>760</v>
      </c>
      <c r="D9" s="294" t="s">
        <v>932</v>
      </c>
      <c r="E9" s="294" t="s">
        <v>933</v>
      </c>
      <c r="F9" s="295" t="s">
        <v>934</v>
      </c>
      <c r="G9" s="295" t="s">
        <v>935</v>
      </c>
      <c r="H9" s="295" t="s">
        <v>39</v>
      </c>
      <c r="I9" s="290">
        <v>10540</v>
      </c>
      <c r="J9" s="233" t="s">
        <v>761</v>
      </c>
      <c r="K9" s="246" t="s">
        <v>1804</v>
      </c>
      <c r="L9" s="244" t="s">
        <v>1805</v>
      </c>
      <c r="M9" s="238" t="s">
        <v>1623</v>
      </c>
      <c r="N9" s="238" t="s">
        <v>1623</v>
      </c>
      <c r="O9" s="238" t="s">
        <v>1623</v>
      </c>
      <c r="P9" s="296"/>
      <c r="Q9" s="296"/>
      <c r="R9" s="296"/>
      <c r="S9" s="296"/>
      <c r="T9" s="296"/>
      <c r="U9" s="296"/>
    </row>
    <row r="10" spans="1:21" ht="24">
      <c r="A10" s="231">
        <v>7</v>
      </c>
      <c r="B10" s="232" t="s">
        <v>741</v>
      </c>
      <c r="C10" s="235" t="s">
        <v>742</v>
      </c>
      <c r="D10" s="294" t="s">
        <v>1146</v>
      </c>
      <c r="E10" s="307" t="s">
        <v>1147</v>
      </c>
      <c r="F10" s="295" t="s">
        <v>1148</v>
      </c>
      <c r="G10" s="295" t="s">
        <v>1058</v>
      </c>
      <c r="H10" s="295" t="s">
        <v>114</v>
      </c>
      <c r="I10" s="290">
        <v>12150</v>
      </c>
      <c r="J10" s="233" t="s">
        <v>743</v>
      </c>
      <c r="K10" s="246" t="s">
        <v>1710</v>
      </c>
      <c r="L10" s="246" t="s">
        <v>1711</v>
      </c>
      <c r="M10" s="238" t="s">
        <v>1623</v>
      </c>
      <c r="N10" s="238" t="s">
        <v>1623</v>
      </c>
      <c r="O10" s="238" t="s">
        <v>1623</v>
      </c>
      <c r="P10" s="296"/>
      <c r="Q10" s="296"/>
      <c r="R10" s="296"/>
      <c r="S10" s="296"/>
      <c r="T10" s="296"/>
      <c r="U10" s="296"/>
    </row>
    <row r="11" spans="1:21" ht="24">
      <c r="A11" s="231">
        <v>8</v>
      </c>
      <c r="B11" s="232" t="s">
        <v>744</v>
      </c>
      <c r="C11" s="235" t="s">
        <v>745</v>
      </c>
      <c r="D11" s="308" t="s">
        <v>1146</v>
      </c>
      <c r="E11" s="307" t="s">
        <v>1147</v>
      </c>
      <c r="F11" s="295" t="s">
        <v>1148</v>
      </c>
      <c r="G11" s="295" t="s">
        <v>1058</v>
      </c>
      <c r="H11" s="295" t="s">
        <v>114</v>
      </c>
      <c r="I11" s="290">
        <v>12150</v>
      </c>
      <c r="J11" s="233" t="s">
        <v>746</v>
      </c>
      <c r="K11" s="246" t="s">
        <v>1710</v>
      </c>
      <c r="L11" s="246" t="s">
        <v>1711</v>
      </c>
      <c r="M11" s="238" t="s">
        <v>1623</v>
      </c>
      <c r="N11" s="238" t="s">
        <v>1623</v>
      </c>
      <c r="O11" s="238" t="s">
        <v>1623</v>
      </c>
      <c r="P11" s="296"/>
      <c r="Q11" s="296"/>
      <c r="R11" s="296"/>
      <c r="S11" s="296"/>
      <c r="T11" s="296"/>
      <c r="U11" s="296"/>
    </row>
    <row r="12" spans="1:21" ht="24">
      <c r="A12" s="231">
        <v>9</v>
      </c>
      <c r="B12" s="232" t="s">
        <v>765</v>
      </c>
      <c r="C12" s="235" t="s">
        <v>766</v>
      </c>
      <c r="D12" s="298" t="s">
        <v>927</v>
      </c>
      <c r="E12" s="222" t="s">
        <v>928</v>
      </c>
      <c r="F12" s="223" t="s">
        <v>929</v>
      </c>
      <c r="G12" s="223" t="s">
        <v>38</v>
      </c>
      <c r="H12" s="223" t="s">
        <v>39</v>
      </c>
      <c r="I12" s="224">
        <v>10280</v>
      </c>
      <c r="J12" s="233" t="s">
        <v>767</v>
      </c>
      <c r="K12" s="246" t="s">
        <v>1802</v>
      </c>
      <c r="L12" s="246" t="s">
        <v>1803</v>
      </c>
      <c r="M12" s="238" t="s">
        <v>1623</v>
      </c>
      <c r="N12" s="238" t="s">
        <v>1623</v>
      </c>
      <c r="O12" s="238" t="s">
        <v>1623</v>
      </c>
      <c r="P12" s="296"/>
      <c r="Q12" s="296"/>
      <c r="R12" s="296"/>
      <c r="S12" s="296"/>
      <c r="T12" s="296"/>
      <c r="U12" s="296"/>
    </row>
    <row r="13" spans="1:21" ht="24">
      <c r="A13" s="231">
        <v>10</v>
      </c>
      <c r="B13" s="232" t="s">
        <v>1323</v>
      </c>
      <c r="C13" s="235" t="s">
        <v>1325</v>
      </c>
      <c r="D13" s="216" t="s">
        <v>1329</v>
      </c>
      <c r="E13" s="217" t="s">
        <v>1330</v>
      </c>
      <c r="F13" s="297" t="s">
        <v>1331</v>
      </c>
      <c r="G13" s="297" t="s">
        <v>1331</v>
      </c>
      <c r="H13" s="297" t="s">
        <v>109</v>
      </c>
      <c r="I13" s="309">
        <v>10400</v>
      </c>
      <c r="J13" s="233" t="s">
        <v>1327</v>
      </c>
      <c r="K13" s="246" t="s">
        <v>1786</v>
      </c>
      <c r="L13" s="246" t="s">
        <v>1787</v>
      </c>
      <c r="M13" s="238" t="s">
        <v>1623</v>
      </c>
      <c r="N13" s="238" t="s">
        <v>1623</v>
      </c>
      <c r="O13" s="238" t="s">
        <v>1623</v>
      </c>
      <c r="P13" s="296"/>
      <c r="Q13" s="296"/>
      <c r="R13" s="296"/>
      <c r="S13" s="296"/>
      <c r="T13" s="296"/>
      <c r="U13" s="296"/>
    </row>
    <row r="14" spans="1:21" s="289" customFormat="1" ht="24">
      <c r="A14" s="231">
        <v>11</v>
      </c>
      <c r="B14" s="231" t="s">
        <v>1324</v>
      </c>
      <c r="C14" s="234" t="s">
        <v>1326</v>
      </c>
      <c r="D14" s="216" t="s">
        <v>1329</v>
      </c>
      <c r="E14" s="217" t="s">
        <v>1330</v>
      </c>
      <c r="F14" s="297" t="s">
        <v>1331</v>
      </c>
      <c r="G14" s="297" t="s">
        <v>1331</v>
      </c>
      <c r="H14" s="297" t="s">
        <v>109</v>
      </c>
      <c r="I14" s="309">
        <v>10400</v>
      </c>
      <c r="J14" s="233" t="s">
        <v>1328</v>
      </c>
      <c r="K14" s="246" t="s">
        <v>1786</v>
      </c>
      <c r="L14" s="246" t="s">
        <v>1787</v>
      </c>
      <c r="M14" s="238" t="s">
        <v>1623</v>
      </c>
      <c r="N14" s="292"/>
      <c r="O14" s="238" t="s">
        <v>1623</v>
      </c>
      <c r="P14" s="296"/>
      <c r="Q14" s="296"/>
      <c r="R14" s="296"/>
      <c r="S14" s="296"/>
      <c r="T14" s="296"/>
      <c r="U14" s="296"/>
    </row>
    <row r="15" spans="1:14" s="289" customFormat="1" ht="24">
      <c r="A15" s="247"/>
      <c r="B15" s="247"/>
      <c r="C15" s="248"/>
      <c r="D15" s="248"/>
      <c r="E15" s="248"/>
      <c r="F15" s="248"/>
      <c r="G15" s="248"/>
      <c r="H15" s="299"/>
      <c r="I15" s="301"/>
      <c r="J15" s="250"/>
      <c r="K15" s="251"/>
      <c r="L15" s="251"/>
      <c r="M15" s="252"/>
      <c r="N15" s="300"/>
    </row>
    <row r="16" spans="1:14" s="289" customFormat="1" ht="24">
      <c r="A16" s="247"/>
      <c r="B16" s="247"/>
      <c r="C16" s="248"/>
      <c r="D16" s="248"/>
      <c r="E16" s="248"/>
      <c r="F16" s="248"/>
      <c r="G16" s="248"/>
      <c r="H16" s="299"/>
      <c r="I16" s="301"/>
      <c r="J16" s="250"/>
      <c r="K16" s="251"/>
      <c r="L16" s="251"/>
      <c r="M16" s="252"/>
      <c r="N16" s="300"/>
    </row>
    <row r="17" spans="1:14" s="289" customFormat="1" ht="24">
      <c r="A17" s="247"/>
      <c r="B17" s="247"/>
      <c r="C17" s="248"/>
      <c r="D17" s="248"/>
      <c r="E17" s="248"/>
      <c r="F17" s="248"/>
      <c r="G17" s="248"/>
      <c r="H17" s="299"/>
      <c r="I17" s="301"/>
      <c r="J17" s="250"/>
      <c r="K17" s="251"/>
      <c r="L17" s="251"/>
      <c r="M17" s="252"/>
      <c r="N17" s="300"/>
    </row>
    <row r="18" spans="1:14" s="289" customFormat="1" ht="24">
      <c r="A18" s="247"/>
      <c r="B18" s="247"/>
      <c r="C18" s="248"/>
      <c r="D18" s="248"/>
      <c r="E18" s="248"/>
      <c r="F18" s="248"/>
      <c r="G18" s="248"/>
      <c r="H18" s="299"/>
      <c r="I18" s="301"/>
      <c r="J18" s="250"/>
      <c r="K18" s="251"/>
      <c r="L18" s="251"/>
      <c r="M18" s="252"/>
      <c r="N18" s="300"/>
    </row>
    <row r="19" spans="1:14" s="289" customFormat="1" ht="24">
      <c r="A19" s="247"/>
      <c r="B19" s="247"/>
      <c r="C19" s="248"/>
      <c r="D19" s="248"/>
      <c r="E19" s="248"/>
      <c r="F19" s="248"/>
      <c r="G19" s="248"/>
      <c r="H19" s="299"/>
      <c r="I19" s="301"/>
      <c r="J19" s="250"/>
      <c r="K19" s="251"/>
      <c r="L19" s="251"/>
      <c r="M19" s="252"/>
      <c r="N19" s="300"/>
    </row>
    <row r="20" spans="1:14" s="289" customFormat="1" ht="24">
      <c r="A20" s="247"/>
      <c r="B20" s="247"/>
      <c r="C20" s="248"/>
      <c r="D20" s="248"/>
      <c r="E20" s="248"/>
      <c r="F20" s="248"/>
      <c r="G20" s="248"/>
      <c r="H20" s="299"/>
      <c r="I20" s="301"/>
      <c r="J20" s="250"/>
      <c r="K20" s="251"/>
      <c r="L20" s="251"/>
      <c r="M20" s="252"/>
      <c r="N20" s="300"/>
    </row>
    <row r="21" spans="1:14" s="289" customFormat="1" ht="24">
      <c r="A21" s="247"/>
      <c r="B21" s="247"/>
      <c r="C21" s="248"/>
      <c r="D21" s="248"/>
      <c r="E21" s="248"/>
      <c r="F21" s="248"/>
      <c r="G21" s="248"/>
      <c r="H21" s="299"/>
      <c r="I21" s="301"/>
      <c r="J21" s="250"/>
      <c r="K21" s="251"/>
      <c r="L21" s="251"/>
      <c r="M21" s="252"/>
      <c r="N21" s="300"/>
    </row>
    <row r="22" spans="1:14" s="289" customFormat="1" ht="24">
      <c r="A22" s="247"/>
      <c r="B22" s="247"/>
      <c r="C22" s="248"/>
      <c r="D22" s="248"/>
      <c r="E22" s="248"/>
      <c r="F22" s="248"/>
      <c r="G22" s="248"/>
      <c r="H22" s="299"/>
      <c r="I22" s="301"/>
      <c r="J22" s="250"/>
      <c r="K22" s="251"/>
      <c r="L22" s="251"/>
      <c r="M22" s="252"/>
      <c r="N22" s="300"/>
    </row>
    <row r="23" spans="1:14" s="289" customFormat="1" ht="24">
      <c r="A23" s="247"/>
      <c r="B23" s="247"/>
      <c r="C23" s="248"/>
      <c r="D23" s="248"/>
      <c r="E23" s="248"/>
      <c r="F23" s="248"/>
      <c r="G23" s="248"/>
      <c r="H23" s="299"/>
      <c r="I23" s="301"/>
      <c r="J23" s="250"/>
      <c r="K23" s="251"/>
      <c r="L23" s="251"/>
      <c r="M23" s="252"/>
      <c r="N23" s="300"/>
    </row>
    <row r="24" spans="1:14" s="289" customFormat="1" ht="24">
      <c r="A24" s="247"/>
      <c r="B24" s="247"/>
      <c r="C24" s="248"/>
      <c r="D24" s="248"/>
      <c r="E24" s="248"/>
      <c r="F24" s="248"/>
      <c r="G24" s="248"/>
      <c r="H24" s="299"/>
      <c r="I24" s="301"/>
      <c r="J24" s="250"/>
      <c r="K24" s="251"/>
      <c r="L24" s="251"/>
      <c r="M24" s="252"/>
      <c r="N24" s="300"/>
    </row>
    <row r="25" spans="1:14" s="289" customFormat="1" ht="24">
      <c r="A25" s="247"/>
      <c r="B25" s="247"/>
      <c r="C25" s="248"/>
      <c r="D25" s="248"/>
      <c r="E25" s="248"/>
      <c r="F25" s="248"/>
      <c r="G25" s="248"/>
      <c r="H25" s="299"/>
      <c r="I25" s="301"/>
      <c r="J25" s="250"/>
      <c r="K25" s="251"/>
      <c r="L25" s="251"/>
      <c r="M25" s="252"/>
      <c r="N25" s="300"/>
    </row>
    <row r="26" spans="1:14" s="289" customFormat="1" ht="24">
      <c r="A26" s="247"/>
      <c r="B26" s="247"/>
      <c r="C26" s="248"/>
      <c r="D26" s="248"/>
      <c r="E26" s="248"/>
      <c r="F26" s="248"/>
      <c r="G26" s="248"/>
      <c r="H26" s="299"/>
      <c r="I26" s="301"/>
      <c r="J26" s="250"/>
      <c r="K26" s="251"/>
      <c r="L26" s="251"/>
      <c r="M26" s="252"/>
      <c r="N26" s="300"/>
    </row>
    <row r="27" spans="1:14" s="289" customFormat="1" ht="24">
      <c r="A27" s="247"/>
      <c r="B27" s="247"/>
      <c r="C27" s="248"/>
      <c r="D27" s="248"/>
      <c r="E27" s="248"/>
      <c r="F27" s="248"/>
      <c r="G27" s="248"/>
      <c r="H27" s="299"/>
      <c r="I27" s="301"/>
      <c r="J27" s="250"/>
      <c r="K27" s="251"/>
      <c r="L27" s="251"/>
      <c r="M27" s="252"/>
      <c r="N27" s="300"/>
    </row>
    <row r="28" spans="1:14" s="289" customFormat="1" ht="24">
      <c r="A28" s="247"/>
      <c r="B28" s="247"/>
      <c r="C28" s="248"/>
      <c r="D28" s="248"/>
      <c r="E28" s="248"/>
      <c r="F28" s="248"/>
      <c r="G28" s="248"/>
      <c r="H28" s="299"/>
      <c r="I28" s="301"/>
      <c r="J28" s="250"/>
      <c r="K28" s="251"/>
      <c r="L28" s="251"/>
      <c r="M28" s="252"/>
      <c r="N28" s="300"/>
    </row>
    <row r="29" spans="8:10" s="289" customFormat="1" ht="15">
      <c r="H29" s="301"/>
      <c r="I29" s="301"/>
      <c r="J29" s="302"/>
    </row>
    <row r="30" spans="8:10" s="289" customFormat="1" ht="15">
      <c r="H30" s="301"/>
      <c r="I30" s="301"/>
      <c r="J30" s="302"/>
    </row>
    <row r="31" spans="8:10" s="289" customFormat="1" ht="15">
      <c r="H31" s="301"/>
      <c r="I31" s="301"/>
      <c r="J31" s="302"/>
    </row>
    <row r="32" spans="8:10" s="289" customFormat="1" ht="15">
      <c r="H32" s="301"/>
      <c r="I32" s="301"/>
      <c r="J32" s="302"/>
    </row>
  </sheetData>
  <sheetProtection/>
  <mergeCells count="2">
    <mergeCell ref="A1:K1"/>
    <mergeCell ref="A2:K2"/>
  </mergeCells>
  <printOptions/>
  <pageMargins left="0.31" right="0.15" top="0.32" bottom="0.38" header="0.25" footer="0.3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6"/>
  <sheetViews>
    <sheetView zoomScale="85" zoomScaleNormal="85" zoomScalePageLayoutView="0" workbookViewId="0" topLeftCell="A1">
      <selection activeCell="I22" sqref="I22"/>
    </sheetView>
  </sheetViews>
  <sheetFormatPr defaultColWidth="9.140625" defaultRowHeight="12.75"/>
  <cols>
    <col min="1" max="1" width="4.7109375" style="288" customWidth="1"/>
    <col min="2" max="2" width="14.57421875" style="288" customWidth="1"/>
    <col min="3" max="3" width="20.00390625" style="288" customWidth="1"/>
    <col min="4" max="4" width="31.8515625" style="288" customWidth="1"/>
    <col min="5" max="5" width="14.28125" style="288" customWidth="1"/>
    <col min="6" max="6" width="12.140625" style="288" customWidth="1"/>
    <col min="7" max="7" width="10.57421875" style="288" customWidth="1"/>
    <col min="8" max="8" width="12.140625" style="303" customWidth="1"/>
    <col min="9" max="9" width="10.00390625" style="288" customWidth="1"/>
    <col min="10" max="10" width="12.28125" style="304" customWidth="1"/>
    <col min="11" max="12" width="12.7109375" style="288" customWidth="1"/>
    <col min="13" max="13" width="9.28125" style="288" customWidth="1"/>
    <col min="14" max="14" width="8.57421875" style="288" customWidth="1"/>
    <col min="15" max="15" width="9.140625" style="288" customWidth="1"/>
    <col min="16" max="16" width="9.57421875" style="288" customWidth="1"/>
    <col min="17" max="20" width="9.140625" style="288" customWidth="1"/>
    <col min="21" max="21" width="13.28125" style="288" customWidth="1"/>
    <col min="22" max="16384" width="9.140625" style="288" customWidth="1"/>
  </cols>
  <sheetData>
    <row r="1" spans="1:11" ht="27.75">
      <c r="A1" s="347" t="s">
        <v>122</v>
      </c>
      <c r="B1" s="347"/>
      <c r="C1" s="347"/>
      <c r="D1" s="347"/>
      <c r="E1" s="347"/>
      <c r="F1" s="347"/>
      <c r="G1" s="347"/>
      <c r="H1" s="348"/>
      <c r="I1" s="348"/>
      <c r="J1" s="348"/>
      <c r="K1" s="348"/>
    </row>
    <row r="2" spans="1:12" ht="27.75">
      <c r="A2" s="349" t="s">
        <v>740</v>
      </c>
      <c r="B2" s="349"/>
      <c r="C2" s="349"/>
      <c r="D2" s="349"/>
      <c r="E2" s="349"/>
      <c r="F2" s="349"/>
      <c r="G2" s="349"/>
      <c r="H2" s="350"/>
      <c r="I2" s="350"/>
      <c r="J2" s="350"/>
      <c r="K2" s="350"/>
      <c r="L2" s="289"/>
    </row>
    <row r="3" spans="1:21" ht="24">
      <c r="A3" s="290" t="s">
        <v>0</v>
      </c>
      <c r="B3" s="291" t="s">
        <v>1</v>
      </c>
      <c r="C3" s="290" t="s">
        <v>2</v>
      </c>
      <c r="D3" s="290" t="s">
        <v>3</v>
      </c>
      <c r="E3" s="290" t="s">
        <v>4</v>
      </c>
      <c r="F3" s="290" t="s">
        <v>18</v>
      </c>
      <c r="G3" s="290" t="s">
        <v>19</v>
      </c>
      <c r="H3" s="290" t="s">
        <v>5</v>
      </c>
      <c r="I3" s="290" t="s">
        <v>20</v>
      </c>
      <c r="J3" s="292" t="s">
        <v>43</v>
      </c>
      <c r="K3" s="292" t="s">
        <v>22</v>
      </c>
      <c r="L3" s="293" t="s">
        <v>1033</v>
      </c>
      <c r="M3" s="294" t="s">
        <v>45</v>
      </c>
      <c r="N3" s="294" t="s">
        <v>46</v>
      </c>
      <c r="O3" s="294" t="s">
        <v>47</v>
      </c>
      <c r="P3" s="294" t="s">
        <v>48</v>
      </c>
      <c r="Q3" s="294" t="s">
        <v>49</v>
      </c>
      <c r="R3" s="294" t="s">
        <v>50</v>
      </c>
      <c r="S3" s="294" t="s">
        <v>51</v>
      </c>
      <c r="T3" s="294" t="s">
        <v>52</v>
      </c>
      <c r="U3" s="290" t="s">
        <v>53</v>
      </c>
    </row>
    <row r="4" spans="1:21" ht="24">
      <c r="A4" s="231">
        <v>1</v>
      </c>
      <c r="B4" s="241" t="s">
        <v>777</v>
      </c>
      <c r="C4" s="235" t="s">
        <v>778</v>
      </c>
      <c r="D4" s="305" t="s">
        <v>890</v>
      </c>
      <c r="E4" s="306" t="s">
        <v>891</v>
      </c>
      <c r="F4" s="305" t="s">
        <v>875</v>
      </c>
      <c r="G4" s="305" t="s">
        <v>876</v>
      </c>
      <c r="H4" s="305" t="s">
        <v>877</v>
      </c>
      <c r="I4" s="305">
        <v>21140</v>
      </c>
      <c r="J4" s="233" t="s">
        <v>779</v>
      </c>
      <c r="K4" s="233" t="s">
        <v>1850</v>
      </c>
      <c r="L4" s="246" t="s">
        <v>1851</v>
      </c>
      <c r="M4" s="238" t="s">
        <v>1623</v>
      </c>
      <c r="N4" s="238" t="s">
        <v>1623</v>
      </c>
      <c r="O4" s="238" t="s">
        <v>1623</v>
      </c>
      <c r="P4" s="296"/>
      <c r="Q4" s="296"/>
      <c r="R4" s="296"/>
      <c r="S4" s="296"/>
      <c r="T4" s="296"/>
      <c r="U4" s="296"/>
    </row>
    <row r="5" spans="1:21" ht="24">
      <c r="A5" s="231">
        <v>2</v>
      </c>
      <c r="B5" s="232" t="s">
        <v>795</v>
      </c>
      <c r="C5" s="235" t="s">
        <v>796</v>
      </c>
      <c r="D5" s="294" t="s">
        <v>932</v>
      </c>
      <c r="E5" s="294" t="s">
        <v>933</v>
      </c>
      <c r="F5" s="295" t="s">
        <v>934</v>
      </c>
      <c r="G5" s="295" t="s">
        <v>935</v>
      </c>
      <c r="H5" s="295" t="s">
        <v>39</v>
      </c>
      <c r="I5" s="295">
        <v>10540</v>
      </c>
      <c r="J5" s="233" t="s">
        <v>797</v>
      </c>
      <c r="K5" s="246"/>
      <c r="L5" s="233"/>
      <c r="M5" s="238"/>
      <c r="N5" s="238" t="s">
        <v>1623</v>
      </c>
      <c r="O5" s="238" t="s">
        <v>1623</v>
      </c>
      <c r="P5" s="296"/>
      <c r="Q5" s="296"/>
      <c r="R5" s="296"/>
      <c r="S5" s="296"/>
      <c r="T5" s="296"/>
      <c r="U5" s="296"/>
    </row>
    <row r="6" spans="1:21" ht="24">
      <c r="A6" s="231">
        <v>3</v>
      </c>
      <c r="B6" s="232" t="s">
        <v>807</v>
      </c>
      <c r="C6" s="235" t="s">
        <v>808</v>
      </c>
      <c r="D6" s="294" t="s">
        <v>932</v>
      </c>
      <c r="E6" s="294" t="s">
        <v>933</v>
      </c>
      <c r="F6" s="295" t="s">
        <v>934</v>
      </c>
      <c r="G6" s="295" t="s">
        <v>935</v>
      </c>
      <c r="H6" s="295" t="s">
        <v>39</v>
      </c>
      <c r="I6" s="295">
        <v>10540</v>
      </c>
      <c r="J6" s="233" t="s">
        <v>809</v>
      </c>
      <c r="K6" s="233" t="s">
        <v>1908</v>
      </c>
      <c r="L6" s="233" t="s">
        <v>1909</v>
      </c>
      <c r="M6" s="238" t="s">
        <v>1623</v>
      </c>
      <c r="N6" s="238" t="s">
        <v>1623</v>
      </c>
      <c r="O6" s="238" t="s">
        <v>1623</v>
      </c>
      <c r="P6" s="296"/>
      <c r="Q6" s="296"/>
      <c r="R6" s="296"/>
      <c r="S6" s="296"/>
      <c r="T6" s="296"/>
      <c r="U6" s="296"/>
    </row>
    <row r="7" spans="1:21" ht="24">
      <c r="A7" s="231">
        <v>4</v>
      </c>
      <c r="B7" s="232" t="s">
        <v>813</v>
      </c>
      <c r="C7" s="235" t="s">
        <v>814</v>
      </c>
      <c r="D7" s="298" t="s">
        <v>927</v>
      </c>
      <c r="E7" s="222" t="s">
        <v>928</v>
      </c>
      <c r="F7" s="223" t="s">
        <v>929</v>
      </c>
      <c r="G7" s="223" t="s">
        <v>38</v>
      </c>
      <c r="H7" s="223" t="s">
        <v>39</v>
      </c>
      <c r="I7" s="224">
        <v>10280</v>
      </c>
      <c r="J7" s="233" t="s">
        <v>870</v>
      </c>
      <c r="K7" s="246" t="s">
        <v>1812</v>
      </c>
      <c r="L7" s="233" t="s">
        <v>1813</v>
      </c>
      <c r="M7" s="238" t="s">
        <v>1623</v>
      </c>
      <c r="N7" s="238" t="s">
        <v>1623</v>
      </c>
      <c r="O7" s="238" t="s">
        <v>1623</v>
      </c>
      <c r="P7" s="296"/>
      <c r="Q7" s="296"/>
      <c r="R7" s="296"/>
      <c r="S7" s="296"/>
      <c r="T7" s="296"/>
      <c r="U7" s="296"/>
    </row>
    <row r="8" spans="1:21" ht="24">
      <c r="A8" s="231">
        <v>5</v>
      </c>
      <c r="B8" s="232" t="s">
        <v>815</v>
      </c>
      <c r="C8" s="235" t="s">
        <v>816</v>
      </c>
      <c r="D8" s="298" t="s">
        <v>927</v>
      </c>
      <c r="E8" s="222" t="s">
        <v>928</v>
      </c>
      <c r="F8" s="223" t="s">
        <v>929</v>
      </c>
      <c r="G8" s="223" t="s">
        <v>38</v>
      </c>
      <c r="H8" s="223" t="s">
        <v>39</v>
      </c>
      <c r="I8" s="224">
        <v>10280</v>
      </c>
      <c r="J8" s="233" t="s">
        <v>817</v>
      </c>
      <c r="K8" s="246" t="s">
        <v>1810</v>
      </c>
      <c r="L8" s="244" t="s">
        <v>1811</v>
      </c>
      <c r="M8" s="238" t="s">
        <v>1623</v>
      </c>
      <c r="N8" s="238" t="s">
        <v>1623</v>
      </c>
      <c r="O8" s="238" t="s">
        <v>1623</v>
      </c>
      <c r="P8" s="296"/>
      <c r="Q8" s="296"/>
      <c r="R8" s="296"/>
      <c r="S8" s="296"/>
      <c r="T8" s="296"/>
      <c r="U8" s="296"/>
    </row>
    <row r="9" spans="1:21" ht="24">
      <c r="A9" s="231">
        <v>6</v>
      </c>
      <c r="B9" s="232" t="s">
        <v>774</v>
      </c>
      <c r="C9" s="235" t="s">
        <v>775</v>
      </c>
      <c r="D9" s="298" t="s">
        <v>927</v>
      </c>
      <c r="E9" s="222" t="s">
        <v>928</v>
      </c>
      <c r="F9" s="223" t="s">
        <v>929</v>
      </c>
      <c r="G9" s="223" t="s">
        <v>38</v>
      </c>
      <c r="H9" s="223" t="s">
        <v>39</v>
      </c>
      <c r="I9" s="224">
        <v>10280</v>
      </c>
      <c r="J9" s="233" t="s">
        <v>776</v>
      </c>
      <c r="K9" s="244" t="s">
        <v>1800</v>
      </c>
      <c r="L9" s="233" t="s">
        <v>1801</v>
      </c>
      <c r="M9" s="238" t="s">
        <v>1623</v>
      </c>
      <c r="N9" s="238" t="s">
        <v>1623</v>
      </c>
      <c r="O9" s="238" t="s">
        <v>1623</v>
      </c>
      <c r="P9" s="296"/>
      <c r="Q9" s="296"/>
      <c r="R9" s="296"/>
      <c r="S9" s="296"/>
      <c r="T9" s="296"/>
      <c r="U9" s="296"/>
    </row>
    <row r="10" spans="1:21" ht="24">
      <c r="A10" s="231">
        <v>7</v>
      </c>
      <c r="B10" s="232" t="s">
        <v>771</v>
      </c>
      <c r="C10" s="235" t="s">
        <v>772</v>
      </c>
      <c r="D10" s="294" t="s">
        <v>967</v>
      </c>
      <c r="E10" s="294" t="s">
        <v>968</v>
      </c>
      <c r="F10" s="295" t="s">
        <v>969</v>
      </c>
      <c r="G10" s="295" t="s">
        <v>970</v>
      </c>
      <c r="H10" s="295" t="s">
        <v>40</v>
      </c>
      <c r="I10" s="295">
        <v>20160</v>
      </c>
      <c r="J10" s="233" t="s">
        <v>773</v>
      </c>
      <c r="K10" s="233" t="s">
        <v>1814</v>
      </c>
      <c r="L10" s="246" t="s">
        <v>1815</v>
      </c>
      <c r="M10" s="238" t="s">
        <v>1623</v>
      </c>
      <c r="N10" s="238" t="s">
        <v>1623</v>
      </c>
      <c r="O10" s="238" t="s">
        <v>1623</v>
      </c>
      <c r="P10" s="296"/>
      <c r="Q10" s="296"/>
      <c r="R10" s="296"/>
      <c r="S10" s="296"/>
      <c r="T10" s="296"/>
      <c r="U10" s="296"/>
    </row>
    <row r="11" spans="1:21" ht="24">
      <c r="A11" s="231">
        <v>8</v>
      </c>
      <c r="B11" s="232" t="s">
        <v>780</v>
      </c>
      <c r="C11" s="235" t="s">
        <v>781</v>
      </c>
      <c r="D11" s="294" t="s">
        <v>967</v>
      </c>
      <c r="E11" s="294" t="s">
        <v>968</v>
      </c>
      <c r="F11" s="295" t="s">
        <v>969</v>
      </c>
      <c r="G11" s="295" t="s">
        <v>970</v>
      </c>
      <c r="H11" s="295" t="s">
        <v>40</v>
      </c>
      <c r="I11" s="295">
        <v>20160</v>
      </c>
      <c r="J11" s="233" t="s">
        <v>782</v>
      </c>
      <c r="K11" s="233" t="s">
        <v>1814</v>
      </c>
      <c r="L11" s="246" t="s">
        <v>1815</v>
      </c>
      <c r="M11" s="238" t="s">
        <v>1623</v>
      </c>
      <c r="N11" s="238" t="s">
        <v>1623</v>
      </c>
      <c r="O11" s="238" t="s">
        <v>1623</v>
      </c>
      <c r="P11" s="296"/>
      <c r="Q11" s="296"/>
      <c r="R11" s="296"/>
      <c r="S11" s="296"/>
      <c r="T11" s="296"/>
      <c r="U11" s="296"/>
    </row>
    <row r="12" spans="1:21" ht="24">
      <c r="A12" s="231">
        <v>9</v>
      </c>
      <c r="B12" s="232" t="s">
        <v>789</v>
      </c>
      <c r="C12" s="235" t="s">
        <v>790</v>
      </c>
      <c r="D12" s="294" t="s">
        <v>967</v>
      </c>
      <c r="E12" s="294" t="s">
        <v>968</v>
      </c>
      <c r="F12" s="295" t="s">
        <v>969</v>
      </c>
      <c r="G12" s="295" t="s">
        <v>970</v>
      </c>
      <c r="H12" s="295" t="s">
        <v>40</v>
      </c>
      <c r="I12" s="295">
        <v>20160</v>
      </c>
      <c r="J12" s="233" t="s">
        <v>791</v>
      </c>
      <c r="K12" s="233" t="s">
        <v>1814</v>
      </c>
      <c r="L12" s="246" t="s">
        <v>1868</v>
      </c>
      <c r="M12" s="238" t="s">
        <v>1623</v>
      </c>
      <c r="N12" s="238" t="s">
        <v>1623</v>
      </c>
      <c r="O12" s="238" t="s">
        <v>1623</v>
      </c>
      <c r="P12" s="296"/>
      <c r="Q12" s="296"/>
      <c r="R12" s="296"/>
      <c r="S12" s="296"/>
      <c r="T12" s="296"/>
      <c r="U12" s="296"/>
    </row>
    <row r="13" spans="1:21" ht="24">
      <c r="A13" s="231">
        <v>10</v>
      </c>
      <c r="B13" s="232" t="s">
        <v>801</v>
      </c>
      <c r="C13" s="235" t="s">
        <v>802</v>
      </c>
      <c r="D13" s="308" t="s">
        <v>1024</v>
      </c>
      <c r="E13" s="294" t="s">
        <v>1025</v>
      </c>
      <c r="F13" s="295" t="s">
        <v>42</v>
      </c>
      <c r="G13" s="295" t="s">
        <v>42</v>
      </c>
      <c r="H13" s="295" t="s">
        <v>39</v>
      </c>
      <c r="I13" s="295">
        <v>10540</v>
      </c>
      <c r="J13" s="233" t="s">
        <v>803</v>
      </c>
      <c r="K13" s="233" t="s">
        <v>1872</v>
      </c>
      <c r="L13" s="233" t="s">
        <v>1873</v>
      </c>
      <c r="M13" s="238" t="s">
        <v>1623</v>
      </c>
      <c r="N13" s="292"/>
      <c r="O13" s="296"/>
      <c r="P13" s="296"/>
      <c r="Q13" s="296"/>
      <c r="R13" s="296"/>
      <c r="S13" s="296"/>
      <c r="T13" s="296"/>
      <c r="U13" s="296"/>
    </row>
    <row r="14" spans="1:21" ht="24">
      <c r="A14" s="231">
        <v>11</v>
      </c>
      <c r="B14" s="232" t="s">
        <v>798</v>
      </c>
      <c r="C14" s="235" t="s">
        <v>799</v>
      </c>
      <c r="D14" s="294" t="s">
        <v>838</v>
      </c>
      <c r="E14" s="294" t="s">
        <v>839</v>
      </c>
      <c r="F14" s="295" t="s">
        <v>840</v>
      </c>
      <c r="G14" s="295" t="s">
        <v>38</v>
      </c>
      <c r="H14" s="295" t="s">
        <v>40</v>
      </c>
      <c r="I14" s="295">
        <v>20000</v>
      </c>
      <c r="J14" s="233" t="s">
        <v>800</v>
      </c>
      <c r="K14" s="246" t="s">
        <v>1895</v>
      </c>
      <c r="L14" s="246" t="s">
        <v>1896</v>
      </c>
      <c r="M14" s="238" t="s">
        <v>1623</v>
      </c>
      <c r="N14" s="292"/>
      <c r="O14" s="296"/>
      <c r="P14" s="296"/>
      <c r="Q14" s="296"/>
      <c r="R14" s="296"/>
      <c r="S14" s="296"/>
      <c r="T14" s="296"/>
      <c r="U14" s="296"/>
    </row>
    <row r="15" spans="1:21" ht="24">
      <c r="A15" s="231">
        <v>12</v>
      </c>
      <c r="B15" s="232" t="s">
        <v>804</v>
      </c>
      <c r="C15" s="235" t="s">
        <v>805</v>
      </c>
      <c r="D15" s="294" t="s">
        <v>838</v>
      </c>
      <c r="E15" s="294" t="s">
        <v>839</v>
      </c>
      <c r="F15" s="295" t="s">
        <v>840</v>
      </c>
      <c r="G15" s="295" t="s">
        <v>38</v>
      </c>
      <c r="H15" s="295" t="s">
        <v>40</v>
      </c>
      <c r="I15" s="295">
        <v>20000</v>
      </c>
      <c r="J15" s="233" t="s">
        <v>806</v>
      </c>
      <c r="K15" s="246" t="s">
        <v>1834</v>
      </c>
      <c r="L15" s="246" t="s">
        <v>1835</v>
      </c>
      <c r="M15" s="238" t="s">
        <v>1623</v>
      </c>
      <c r="N15" s="238" t="s">
        <v>1623</v>
      </c>
      <c r="O15" s="238" t="s">
        <v>1623</v>
      </c>
      <c r="P15" s="296"/>
      <c r="Q15" s="296"/>
      <c r="R15" s="296"/>
      <c r="S15" s="296"/>
      <c r="T15" s="296"/>
      <c r="U15" s="296"/>
    </row>
    <row r="16" spans="1:21" ht="24">
      <c r="A16" s="231">
        <v>13</v>
      </c>
      <c r="B16" s="232" t="s">
        <v>810</v>
      </c>
      <c r="C16" s="235" t="s">
        <v>811</v>
      </c>
      <c r="D16" s="294" t="s">
        <v>838</v>
      </c>
      <c r="E16" s="294" t="s">
        <v>839</v>
      </c>
      <c r="F16" s="295" t="s">
        <v>840</v>
      </c>
      <c r="G16" s="295" t="s">
        <v>38</v>
      </c>
      <c r="H16" s="295" t="s">
        <v>40</v>
      </c>
      <c r="I16" s="295">
        <v>20000</v>
      </c>
      <c r="J16" s="233" t="s">
        <v>812</v>
      </c>
      <c r="K16" s="246" t="s">
        <v>1893</v>
      </c>
      <c r="L16" s="244" t="s">
        <v>1894</v>
      </c>
      <c r="M16" s="238" t="s">
        <v>1623</v>
      </c>
      <c r="N16" s="238"/>
      <c r="O16" s="238"/>
      <c r="P16" s="296"/>
      <c r="Q16" s="296"/>
      <c r="R16" s="296"/>
      <c r="S16" s="296"/>
      <c r="T16" s="296"/>
      <c r="U16" s="296"/>
    </row>
    <row r="17" spans="1:21" ht="24">
      <c r="A17" s="231">
        <v>14</v>
      </c>
      <c r="B17" s="232" t="s">
        <v>792</v>
      </c>
      <c r="C17" s="235" t="s">
        <v>793</v>
      </c>
      <c r="D17" s="294" t="s">
        <v>871</v>
      </c>
      <c r="E17" s="294" t="s">
        <v>872</v>
      </c>
      <c r="F17" s="295" t="s">
        <v>110</v>
      </c>
      <c r="G17" s="295" t="s">
        <v>38</v>
      </c>
      <c r="H17" s="295" t="s">
        <v>37</v>
      </c>
      <c r="I17" s="290">
        <v>40000</v>
      </c>
      <c r="J17" s="233" t="s">
        <v>794</v>
      </c>
      <c r="K17" s="233" t="s">
        <v>1677</v>
      </c>
      <c r="L17" s="233" t="s">
        <v>1678</v>
      </c>
      <c r="M17" s="238" t="s">
        <v>1623</v>
      </c>
      <c r="N17" s="238" t="s">
        <v>1623</v>
      </c>
      <c r="O17" s="238" t="s">
        <v>1623</v>
      </c>
      <c r="P17" s="296"/>
      <c r="Q17" s="296"/>
      <c r="R17" s="296"/>
      <c r="S17" s="296"/>
      <c r="T17" s="296"/>
      <c r="U17" s="296"/>
    </row>
    <row r="18" spans="1:21" s="311" customFormat="1" ht="24">
      <c r="A18" s="231">
        <v>15</v>
      </c>
      <c r="B18" s="232" t="s">
        <v>783</v>
      </c>
      <c r="C18" s="235" t="s">
        <v>784</v>
      </c>
      <c r="D18" s="294" t="s">
        <v>1253</v>
      </c>
      <c r="E18" s="294" t="s">
        <v>1254</v>
      </c>
      <c r="F18" s="295" t="s">
        <v>1255</v>
      </c>
      <c r="G18" s="295" t="s">
        <v>1256</v>
      </c>
      <c r="H18" s="295" t="s">
        <v>1257</v>
      </c>
      <c r="I18" s="295">
        <v>74130</v>
      </c>
      <c r="J18" s="233" t="s">
        <v>785</v>
      </c>
      <c r="K18" s="244" t="s">
        <v>1675</v>
      </c>
      <c r="L18" s="233" t="s">
        <v>1676</v>
      </c>
      <c r="M18" s="238" t="s">
        <v>1623</v>
      </c>
      <c r="N18" s="238" t="s">
        <v>1623</v>
      </c>
      <c r="O18" s="238" t="s">
        <v>1623</v>
      </c>
      <c r="P18" s="310"/>
      <c r="Q18" s="310"/>
      <c r="R18" s="310"/>
      <c r="S18" s="310"/>
      <c r="T18" s="310"/>
      <c r="U18" s="310"/>
    </row>
    <row r="19" spans="1:21" ht="24">
      <c r="A19" s="231">
        <v>16</v>
      </c>
      <c r="B19" s="232" t="s">
        <v>786</v>
      </c>
      <c r="C19" s="235" t="s">
        <v>787</v>
      </c>
      <c r="D19" s="294" t="s">
        <v>1253</v>
      </c>
      <c r="E19" s="294" t="s">
        <v>1254</v>
      </c>
      <c r="F19" s="295" t="s">
        <v>1255</v>
      </c>
      <c r="G19" s="295" t="s">
        <v>1256</v>
      </c>
      <c r="H19" s="295" t="s">
        <v>1257</v>
      </c>
      <c r="I19" s="295">
        <v>74130</v>
      </c>
      <c r="J19" s="233" t="s">
        <v>788</v>
      </c>
      <c r="K19" s="233" t="s">
        <v>1673</v>
      </c>
      <c r="L19" s="246" t="s">
        <v>1674</v>
      </c>
      <c r="M19" s="238" t="s">
        <v>1623</v>
      </c>
      <c r="N19" s="238" t="s">
        <v>1623</v>
      </c>
      <c r="O19" s="238" t="s">
        <v>1623</v>
      </c>
      <c r="P19" s="296"/>
      <c r="Q19" s="296"/>
      <c r="R19" s="296"/>
      <c r="S19" s="296"/>
      <c r="T19" s="296"/>
      <c r="U19" s="296"/>
    </row>
    <row r="20" spans="1:21" ht="24">
      <c r="A20" s="231">
        <v>17</v>
      </c>
      <c r="B20" s="232" t="s">
        <v>768</v>
      </c>
      <c r="C20" s="235" t="s">
        <v>769</v>
      </c>
      <c r="D20" s="294" t="s">
        <v>1339</v>
      </c>
      <c r="E20" s="294" t="s">
        <v>1340</v>
      </c>
      <c r="F20" s="295" t="s">
        <v>952</v>
      </c>
      <c r="G20" s="295" t="s">
        <v>889</v>
      </c>
      <c r="H20" s="295" t="s">
        <v>37</v>
      </c>
      <c r="I20" s="295">
        <v>40310</v>
      </c>
      <c r="J20" s="233" t="s">
        <v>770</v>
      </c>
      <c r="K20" s="246"/>
      <c r="L20" s="246"/>
      <c r="M20" s="238"/>
      <c r="N20" s="292"/>
      <c r="O20" s="296"/>
      <c r="P20" s="296"/>
      <c r="Q20" s="296"/>
      <c r="R20" s="296"/>
      <c r="S20" s="296"/>
      <c r="T20" s="296"/>
      <c r="U20" s="296"/>
    </row>
    <row r="21" spans="1:14" s="289" customFormat="1" ht="24">
      <c r="A21" s="247"/>
      <c r="B21" s="247"/>
      <c r="C21" s="248"/>
      <c r="D21" s="248"/>
      <c r="E21" s="248"/>
      <c r="F21" s="248"/>
      <c r="G21" s="248"/>
      <c r="H21" s="299"/>
      <c r="J21" s="250"/>
      <c r="K21" s="251"/>
      <c r="L21" s="251"/>
      <c r="M21" s="252"/>
      <c r="N21" s="300"/>
    </row>
    <row r="22" spans="1:14" s="289" customFormat="1" ht="24">
      <c r="A22" s="247"/>
      <c r="B22" s="247"/>
      <c r="C22" s="248"/>
      <c r="D22" s="248"/>
      <c r="E22" s="248"/>
      <c r="F22" s="248"/>
      <c r="G22" s="248"/>
      <c r="H22" s="299"/>
      <c r="J22" s="250"/>
      <c r="K22" s="251"/>
      <c r="L22" s="251"/>
      <c r="M22" s="252"/>
      <c r="N22" s="300"/>
    </row>
    <row r="23" spans="1:14" s="289" customFormat="1" ht="24">
      <c r="A23" s="247"/>
      <c r="B23" s="247"/>
      <c r="C23" s="248"/>
      <c r="D23" s="248"/>
      <c r="E23" s="248"/>
      <c r="F23" s="248"/>
      <c r="G23" s="248"/>
      <c r="H23" s="299"/>
      <c r="J23" s="250"/>
      <c r="K23" s="251"/>
      <c r="L23" s="251"/>
      <c r="M23" s="252"/>
      <c r="N23" s="300"/>
    </row>
    <row r="24" spans="1:14" s="289" customFormat="1" ht="24">
      <c r="A24" s="247"/>
      <c r="B24" s="247"/>
      <c r="C24" s="248"/>
      <c r="D24" s="248"/>
      <c r="E24" s="248"/>
      <c r="F24" s="248"/>
      <c r="G24" s="248"/>
      <c r="H24" s="299"/>
      <c r="J24" s="250"/>
      <c r="K24" s="251"/>
      <c r="L24" s="251"/>
      <c r="M24" s="252"/>
      <c r="N24" s="300"/>
    </row>
    <row r="25" spans="1:14" s="289" customFormat="1" ht="24">
      <c r="A25" s="247"/>
      <c r="B25" s="247"/>
      <c r="C25" s="248"/>
      <c r="D25" s="248"/>
      <c r="E25" s="248"/>
      <c r="F25" s="248"/>
      <c r="G25" s="248"/>
      <c r="H25" s="299"/>
      <c r="J25" s="250"/>
      <c r="K25" s="251"/>
      <c r="L25" s="251"/>
      <c r="M25" s="252"/>
      <c r="N25" s="300"/>
    </row>
    <row r="26" spans="1:14" s="289" customFormat="1" ht="24">
      <c r="A26" s="247"/>
      <c r="B26" s="247"/>
      <c r="C26" s="248"/>
      <c r="D26" s="248"/>
      <c r="E26" s="248"/>
      <c r="F26" s="248"/>
      <c r="G26" s="248"/>
      <c r="H26" s="299"/>
      <c r="J26" s="250"/>
      <c r="K26" s="251"/>
      <c r="L26" s="251"/>
      <c r="M26" s="252"/>
      <c r="N26" s="300"/>
    </row>
    <row r="27" spans="1:14" s="289" customFormat="1" ht="24">
      <c r="A27" s="247"/>
      <c r="B27" s="247"/>
      <c r="C27" s="248"/>
      <c r="D27" s="248"/>
      <c r="E27" s="248"/>
      <c r="F27" s="248"/>
      <c r="G27" s="248"/>
      <c r="H27" s="299"/>
      <c r="J27" s="250"/>
      <c r="K27" s="251"/>
      <c r="L27" s="251"/>
      <c r="M27" s="252"/>
      <c r="N27" s="300"/>
    </row>
    <row r="28" spans="1:14" s="289" customFormat="1" ht="24">
      <c r="A28" s="247"/>
      <c r="B28" s="247"/>
      <c r="C28" s="248"/>
      <c r="D28" s="248"/>
      <c r="E28" s="248"/>
      <c r="F28" s="248"/>
      <c r="G28" s="248"/>
      <c r="H28" s="299"/>
      <c r="J28" s="250"/>
      <c r="K28" s="251"/>
      <c r="L28" s="251"/>
      <c r="M28" s="252"/>
      <c r="N28" s="300"/>
    </row>
    <row r="29" spans="1:14" s="289" customFormat="1" ht="24">
      <c r="A29" s="247"/>
      <c r="B29" s="247"/>
      <c r="C29" s="248"/>
      <c r="D29" s="248"/>
      <c r="E29" s="248"/>
      <c r="F29" s="248"/>
      <c r="G29" s="248"/>
      <c r="H29" s="299"/>
      <c r="J29" s="250"/>
      <c r="K29" s="251"/>
      <c r="L29" s="251"/>
      <c r="M29" s="252"/>
      <c r="N29" s="300"/>
    </row>
    <row r="30" spans="1:14" s="289" customFormat="1" ht="24">
      <c r="A30" s="247"/>
      <c r="B30" s="247"/>
      <c r="C30" s="248"/>
      <c r="D30" s="248"/>
      <c r="E30" s="248"/>
      <c r="F30" s="248"/>
      <c r="G30" s="248"/>
      <c r="H30" s="299"/>
      <c r="J30" s="250"/>
      <c r="K30" s="251"/>
      <c r="L30" s="251"/>
      <c r="M30" s="252"/>
      <c r="N30" s="300"/>
    </row>
    <row r="31" spans="1:14" s="289" customFormat="1" ht="24">
      <c r="A31" s="247"/>
      <c r="B31" s="247"/>
      <c r="C31" s="248"/>
      <c r="D31" s="248"/>
      <c r="E31" s="248"/>
      <c r="F31" s="248"/>
      <c r="G31" s="248"/>
      <c r="H31" s="299"/>
      <c r="J31" s="250"/>
      <c r="K31" s="251"/>
      <c r="L31" s="251"/>
      <c r="M31" s="252"/>
      <c r="N31" s="300"/>
    </row>
    <row r="32" spans="1:14" s="289" customFormat="1" ht="24">
      <c r="A32" s="247"/>
      <c r="B32" s="247"/>
      <c r="C32" s="248"/>
      <c r="D32" s="248"/>
      <c r="E32" s="248"/>
      <c r="F32" s="248"/>
      <c r="G32" s="248"/>
      <c r="H32" s="299"/>
      <c r="J32" s="250"/>
      <c r="K32" s="251"/>
      <c r="L32" s="251"/>
      <c r="M32" s="252"/>
      <c r="N32" s="300"/>
    </row>
    <row r="33" spans="8:10" s="289" customFormat="1" ht="15">
      <c r="H33" s="301"/>
      <c r="J33" s="302"/>
    </row>
    <row r="34" spans="8:10" s="289" customFormat="1" ht="15">
      <c r="H34" s="301"/>
      <c r="J34" s="302"/>
    </row>
    <row r="35" spans="8:10" s="289" customFormat="1" ht="15">
      <c r="H35" s="301"/>
      <c r="J35" s="302"/>
    </row>
    <row r="36" spans="8:10" s="289" customFormat="1" ht="15">
      <c r="H36" s="301"/>
      <c r="J36" s="302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22.57421875" style="0" customWidth="1"/>
    <col min="4" max="4" width="24.8515625" style="0" customWidth="1"/>
    <col min="5" max="5" width="15.421875" style="0" customWidth="1"/>
    <col min="6" max="7" width="12.140625" style="0" customWidth="1"/>
    <col min="8" max="8" width="12.140625" style="39" customWidth="1"/>
    <col min="9" max="9" width="12.140625" style="0" customWidth="1"/>
    <col min="10" max="10" width="12.28125" style="76" customWidth="1"/>
    <col min="11" max="12" width="12.7109375" style="0" customWidth="1"/>
    <col min="13" max="13" width="9.28125" style="0" customWidth="1"/>
    <col min="14" max="14" width="8.57421875" style="0" customWidth="1"/>
    <col min="16" max="16" width="9.57421875" style="0" customWidth="1"/>
    <col min="21" max="21" width="13.28125" style="0" customWidth="1"/>
  </cols>
  <sheetData>
    <row r="1" spans="1:12" ht="27.75">
      <c r="A1" s="329" t="s">
        <v>122</v>
      </c>
      <c r="B1" s="329"/>
      <c r="C1" s="329"/>
      <c r="D1" s="329"/>
      <c r="E1" s="329"/>
      <c r="F1" s="329"/>
      <c r="G1" s="329"/>
      <c r="H1" s="355"/>
      <c r="I1" s="355"/>
      <c r="J1" s="355"/>
      <c r="K1" s="355"/>
      <c r="L1" s="120"/>
    </row>
    <row r="2" spans="1:12" ht="27.75">
      <c r="A2" s="330" t="s">
        <v>201</v>
      </c>
      <c r="B2" s="330"/>
      <c r="C2" s="330"/>
      <c r="D2" s="330"/>
      <c r="E2" s="330"/>
      <c r="F2" s="330"/>
      <c r="G2" s="330"/>
      <c r="H2" s="356"/>
      <c r="I2" s="356"/>
      <c r="J2" s="356"/>
      <c r="K2" s="356"/>
      <c r="L2" s="122"/>
    </row>
    <row r="3" spans="1:21" ht="24">
      <c r="A3" s="8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18</v>
      </c>
      <c r="G3" s="8" t="s">
        <v>19</v>
      </c>
      <c r="H3" s="8" t="s">
        <v>5</v>
      </c>
      <c r="I3" s="8" t="s">
        <v>20</v>
      </c>
      <c r="J3" s="11" t="s">
        <v>43</v>
      </c>
      <c r="K3" s="11" t="s">
        <v>1625</v>
      </c>
      <c r="L3" s="123" t="s">
        <v>1624</v>
      </c>
      <c r="M3" s="6" t="s">
        <v>45</v>
      </c>
      <c r="N3" s="6" t="s">
        <v>46</v>
      </c>
      <c r="O3" s="6" t="s">
        <v>47</v>
      </c>
      <c r="P3" s="6" t="s">
        <v>48</v>
      </c>
      <c r="Q3" s="6" t="s">
        <v>49</v>
      </c>
      <c r="R3" s="6" t="s">
        <v>50</v>
      </c>
      <c r="S3" s="6" t="s">
        <v>51</v>
      </c>
      <c r="T3" s="6" t="s">
        <v>52</v>
      </c>
      <c r="U3" s="8" t="s">
        <v>53</v>
      </c>
    </row>
    <row r="4" spans="1:21" ht="24">
      <c r="A4" s="2">
        <v>1</v>
      </c>
      <c r="B4" s="3" t="s">
        <v>202</v>
      </c>
      <c r="C4" s="5" t="s">
        <v>203</v>
      </c>
      <c r="D4" s="6" t="s">
        <v>1129</v>
      </c>
      <c r="E4" s="6" t="s">
        <v>951</v>
      </c>
      <c r="F4" s="9" t="s">
        <v>952</v>
      </c>
      <c r="G4" s="9" t="s">
        <v>889</v>
      </c>
      <c r="H4" s="9" t="s">
        <v>37</v>
      </c>
      <c r="I4" s="9">
        <v>40310</v>
      </c>
      <c r="J4" s="14" t="s">
        <v>204</v>
      </c>
      <c r="K4" s="4" t="s">
        <v>1764</v>
      </c>
      <c r="L4" s="4"/>
      <c r="M4" s="98"/>
      <c r="N4" s="98"/>
      <c r="O4" s="98"/>
      <c r="P4" s="38"/>
      <c r="Q4" s="38"/>
      <c r="R4" s="38"/>
      <c r="S4" s="38"/>
      <c r="T4" s="38"/>
      <c r="U4" s="38"/>
    </row>
    <row r="5" spans="1:21" ht="24">
      <c r="A5" s="2"/>
      <c r="B5" s="3"/>
      <c r="C5" s="5"/>
      <c r="D5" s="6"/>
      <c r="E5" s="6"/>
      <c r="F5" s="9"/>
      <c r="G5" s="9"/>
      <c r="H5" s="9"/>
      <c r="I5" s="9"/>
      <c r="J5" s="14"/>
      <c r="K5" s="4"/>
      <c r="L5" s="4"/>
      <c r="M5" s="97"/>
      <c r="N5" s="97"/>
      <c r="O5" s="97"/>
      <c r="P5" s="38"/>
      <c r="Q5" s="38"/>
      <c r="R5" s="38"/>
      <c r="S5" s="38"/>
      <c r="T5" s="38"/>
      <c r="U5" s="38"/>
    </row>
    <row r="6" spans="1:21" ht="24">
      <c r="A6" s="2"/>
      <c r="B6" s="3"/>
      <c r="C6" s="5"/>
      <c r="D6" s="6"/>
      <c r="E6" s="6"/>
      <c r="F6" s="9"/>
      <c r="G6" s="9"/>
      <c r="H6" s="9"/>
      <c r="I6" s="9"/>
      <c r="J6" s="14"/>
      <c r="K6" s="42"/>
      <c r="L6" s="42"/>
      <c r="M6" s="97"/>
      <c r="N6" s="97"/>
      <c r="O6" s="97"/>
      <c r="P6" s="38"/>
      <c r="Q6" s="38"/>
      <c r="R6" s="38"/>
      <c r="S6" s="38"/>
      <c r="T6" s="38"/>
      <c r="U6" s="38"/>
    </row>
    <row r="7" spans="1:21" ht="24">
      <c r="A7" s="2"/>
      <c r="B7" s="3"/>
      <c r="C7" s="5"/>
      <c r="D7" s="6"/>
      <c r="E7" s="6"/>
      <c r="F7" s="9"/>
      <c r="G7" s="9"/>
      <c r="H7" s="9"/>
      <c r="I7" s="9"/>
      <c r="J7" s="14"/>
      <c r="K7" s="42"/>
      <c r="L7" s="42"/>
      <c r="M7" s="97"/>
      <c r="N7" s="97"/>
      <c r="O7" s="97"/>
      <c r="P7" s="38"/>
      <c r="Q7" s="38"/>
      <c r="R7" s="38"/>
      <c r="S7" s="38"/>
      <c r="T7" s="38"/>
      <c r="U7" s="38"/>
    </row>
    <row r="8" spans="1:14" s="19" customFormat="1" ht="24">
      <c r="A8" s="35"/>
      <c r="B8" s="35"/>
      <c r="C8" s="34"/>
      <c r="D8" s="34"/>
      <c r="E8" s="34"/>
      <c r="F8" s="34"/>
      <c r="G8" s="34"/>
      <c r="H8" s="87"/>
      <c r="J8" s="43"/>
      <c r="K8" s="53"/>
      <c r="L8" s="53"/>
      <c r="M8" s="51"/>
      <c r="N8" s="54"/>
    </row>
    <row r="9" spans="1:14" s="19" customFormat="1" ht="24">
      <c r="A9" s="35"/>
      <c r="B9" s="35"/>
      <c r="C9" s="34"/>
      <c r="D9" s="34"/>
      <c r="E9" s="34"/>
      <c r="F9" s="34"/>
      <c r="G9" s="34"/>
      <c r="H9" s="87"/>
      <c r="J9" s="43"/>
      <c r="K9" s="53"/>
      <c r="L9" s="53"/>
      <c r="M9" s="51"/>
      <c r="N9" s="54"/>
    </row>
    <row r="10" spans="1:14" s="19" customFormat="1" ht="24">
      <c r="A10" s="35"/>
      <c r="B10" s="35"/>
      <c r="C10" s="34"/>
      <c r="D10" s="34"/>
      <c r="E10" s="34"/>
      <c r="F10" s="34"/>
      <c r="G10" s="34"/>
      <c r="H10" s="87"/>
      <c r="J10" s="43"/>
      <c r="K10" s="53"/>
      <c r="L10" s="53"/>
      <c r="M10" s="51"/>
      <c r="N10" s="54"/>
    </row>
    <row r="11" spans="1:14" s="19" customFormat="1" ht="24">
      <c r="A11" s="35"/>
      <c r="B11" s="35"/>
      <c r="C11" s="34"/>
      <c r="D11" s="34"/>
      <c r="E11" s="34"/>
      <c r="F11" s="34"/>
      <c r="G11" s="34"/>
      <c r="H11" s="87"/>
      <c r="J11" s="43"/>
      <c r="K11" s="53"/>
      <c r="L11" s="53"/>
      <c r="M11" s="51"/>
      <c r="N11" s="54"/>
    </row>
    <row r="12" spans="1:14" s="19" customFormat="1" ht="24">
      <c r="A12" s="35"/>
      <c r="B12" s="35"/>
      <c r="C12" s="34"/>
      <c r="D12" s="34"/>
      <c r="E12" s="34"/>
      <c r="F12" s="34"/>
      <c r="G12" s="34"/>
      <c r="H12" s="87"/>
      <c r="J12" s="43"/>
      <c r="K12" s="53"/>
      <c r="L12" s="53"/>
      <c r="M12" s="51"/>
      <c r="N12" s="54"/>
    </row>
    <row r="13" spans="1:14" s="19" customFormat="1" ht="24">
      <c r="A13" s="35"/>
      <c r="B13" s="35"/>
      <c r="C13" s="34"/>
      <c r="D13" s="34"/>
      <c r="E13" s="34"/>
      <c r="F13" s="34"/>
      <c r="G13" s="34"/>
      <c r="H13" s="87"/>
      <c r="J13" s="43"/>
      <c r="K13" s="53"/>
      <c r="L13" s="53"/>
      <c r="M13" s="51"/>
      <c r="N13" s="54"/>
    </row>
    <row r="14" spans="1:14" s="19" customFormat="1" ht="24">
      <c r="A14" s="35"/>
      <c r="B14" s="35"/>
      <c r="C14" s="34"/>
      <c r="D14" s="34"/>
      <c r="E14" s="34"/>
      <c r="F14" s="34"/>
      <c r="G14" s="34"/>
      <c r="H14" s="87"/>
      <c r="J14" s="43"/>
      <c r="K14" s="53"/>
      <c r="L14" s="53"/>
      <c r="M14" s="51"/>
      <c r="N14" s="54"/>
    </row>
    <row r="15" spans="1:14" s="19" customFormat="1" ht="24">
      <c r="A15" s="35"/>
      <c r="B15" s="35"/>
      <c r="C15" s="34"/>
      <c r="D15" s="34"/>
      <c r="E15" s="34"/>
      <c r="F15" s="34"/>
      <c r="G15" s="34"/>
      <c r="H15" s="87"/>
      <c r="J15" s="43"/>
      <c r="K15" s="53"/>
      <c r="L15" s="53"/>
      <c r="M15" s="51"/>
      <c r="N15" s="54"/>
    </row>
    <row r="16" spans="1:14" s="19" customFormat="1" ht="24">
      <c r="A16" s="35"/>
      <c r="B16" s="35"/>
      <c r="C16" s="34"/>
      <c r="D16" s="34"/>
      <c r="E16" s="34"/>
      <c r="F16" s="34"/>
      <c r="G16" s="34"/>
      <c r="H16" s="87"/>
      <c r="J16" s="43"/>
      <c r="K16" s="53"/>
      <c r="L16" s="53"/>
      <c r="M16" s="51"/>
      <c r="N16" s="54"/>
    </row>
    <row r="17" spans="1:14" s="19" customFormat="1" ht="24">
      <c r="A17" s="35"/>
      <c r="B17" s="35"/>
      <c r="C17" s="34"/>
      <c r="D17" s="34"/>
      <c r="E17" s="34"/>
      <c r="F17" s="34"/>
      <c r="G17" s="34"/>
      <c r="H17" s="87"/>
      <c r="J17" s="43"/>
      <c r="K17" s="53"/>
      <c r="L17" s="53"/>
      <c r="M17" s="51"/>
      <c r="N17" s="54"/>
    </row>
    <row r="18" spans="1:14" s="19" customFormat="1" ht="24">
      <c r="A18" s="35"/>
      <c r="B18" s="35"/>
      <c r="C18" s="34"/>
      <c r="D18" s="34"/>
      <c r="E18" s="34"/>
      <c r="F18" s="34"/>
      <c r="G18" s="34"/>
      <c r="H18" s="87"/>
      <c r="J18" s="43"/>
      <c r="K18" s="53"/>
      <c r="L18" s="53"/>
      <c r="M18" s="51"/>
      <c r="N18" s="54"/>
    </row>
    <row r="19" spans="1:14" s="19" customFormat="1" ht="24">
      <c r="A19" s="35"/>
      <c r="B19" s="35"/>
      <c r="C19" s="34"/>
      <c r="D19" s="34"/>
      <c r="E19" s="34"/>
      <c r="F19" s="34"/>
      <c r="G19" s="34"/>
      <c r="H19" s="87"/>
      <c r="J19" s="43"/>
      <c r="K19" s="53"/>
      <c r="L19" s="53"/>
      <c r="M19" s="51"/>
      <c r="N19" s="54"/>
    </row>
    <row r="20" spans="1:14" s="19" customFormat="1" ht="24">
      <c r="A20" s="35"/>
      <c r="B20" s="35"/>
      <c r="C20" s="34"/>
      <c r="D20" s="34"/>
      <c r="E20" s="34"/>
      <c r="F20" s="34"/>
      <c r="G20" s="34"/>
      <c r="H20" s="87"/>
      <c r="J20" s="43"/>
      <c r="K20" s="53"/>
      <c r="L20" s="53"/>
      <c r="M20" s="51"/>
      <c r="N20" s="54"/>
    </row>
    <row r="21" spans="1:14" s="19" customFormat="1" ht="24">
      <c r="A21" s="35"/>
      <c r="B21" s="35"/>
      <c r="C21" s="34"/>
      <c r="D21" s="34"/>
      <c r="E21" s="34"/>
      <c r="F21" s="34"/>
      <c r="G21" s="34"/>
      <c r="H21" s="87"/>
      <c r="J21" s="43"/>
      <c r="K21" s="53"/>
      <c r="L21" s="53"/>
      <c r="M21" s="51"/>
      <c r="N21" s="54"/>
    </row>
    <row r="22" spans="1:14" s="19" customFormat="1" ht="24">
      <c r="A22" s="35"/>
      <c r="B22" s="35"/>
      <c r="C22" s="34"/>
      <c r="D22" s="34"/>
      <c r="E22" s="34"/>
      <c r="F22" s="34"/>
      <c r="G22" s="34"/>
      <c r="H22" s="87"/>
      <c r="J22" s="43"/>
      <c r="K22" s="53"/>
      <c r="L22" s="53"/>
      <c r="M22" s="51"/>
      <c r="N22" s="54"/>
    </row>
    <row r="23" spans="8:10" s="19" customFormat="1" ht="15">
      <c r="H23" s="75"/>
      <c r="J23" s="99"/>
    </row>
    <row r="24" spans="8:10" s="19" customFormat="1" ht="15">
      <c r="H24" s="75"/>
      <c r="J24" s="99"/>
    </row>
    <row r="25" spans="8:10" s="19" customFormat="1" ht="15">
      <c r="H25" s="75"/>
      <c r="J25" s="99"/>
    </row>
    <row r="26" spans="8:10" s="19" customFormat="1" ht="15">
      <c r="H26" s="75"/>
      <c r="J26" s="99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22.57421875" style="0" customWidth="1"/>
    <col min="4" max="4" width="24.8515625" style="0" customWidth="1"/>
    <col min="5" max="5" width="15.421875" style="0" customWidth="1"/>
    <col min="6" max="7" width="12.140625" style="0" customWidth="1"/>
    <col min="8" max="8" width="12.140625" style="39" customWidth="1"/>
    <col min="9" max="9" width="12.140625" style="0" customWidth="1"/>
    <col min="10" max="10" width="12.28125" style="76" customWidth="1"/>
    <col min="11" max="12" width="12.7109375" style="0" customWidth="1"/>
    <col min="13" max="13" width="9.28125" style="0" customWidth="1"/>
    <col min="14" max="14" width="8.57421875" style="0" customWidth="1"/>
    <col min="16" max="16" width="9.57421875" style="0" customWidth="1"/>
    <col min="21" max="21" width="13.28125" style="0" customWidth="1"/>
  </cols>
  <sheetData>
    <row r="1" spans="1:12" ht="27.75">
      <c r="A1" s="329" t="s">
        <v>122</v>
      </c>
      <c r="B1" s="329"/>
      <c r="C1" s="329"/>
      <c r="D1" s="329"/>
      <c r="E1" s="329"/>
      <c r="F1" s="329"/>
      <c r="G1" s="329"/>
      <c r="H1" s="355"/>
      <c r="I1" s="355"/>
      <c r="J1" s="355"/>
      <c r="K1" s="355"/>
      <c r="L1" s="120"/>
    </row>
    <row r="2" spans="1:12" ht="27.75">
      <c r="A2" s="330" t="s">
        <v>197</v>
      </c>
      <c r="B2" s="330"/>
      <c r="C2" s="330"/>
      <c r="D2" s="330"/>
      <c r="E2" s="330"/>
      <c r="F2" s="330"/>
      <c r="G2" s="330"/>
      <c r="H2" s="356"/>
      <c r="I2" s="356"/>
      <c r="J2" s="356"/>
      <c r="K2" s="356"/>
      <c r="L2" s="122"/>
    </row>
    <row r="3" spans="1:21" ht="24">
      <c r="A3" s="8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18</v>
      </c>
      <c r="G3" s="8" t="s">
        <v>19</v>
      </c>
      <c r="H3" s="8" t="s">
        <v>5</v>
      </c>
      <c r="I3" s="8" t="s">
        <v>20</v>
      </c>
      <c r="J3" s="11" t="s">
        <v>43</v>
      </c>
      <c r="K3" s="11" t="s">
        <v>1625</v>
      </c>
      <c r="L3" s="123" t="s">
        <v>1624</v>
      </c>
      <c r="M3" s="6" t="s">
        <v>45</v>
      </c>
      <c r="N3" s="6" t="s">
        <v>46</v>
      </c>
      <c r="O3" s="6" t="s">
        <v>47</v>
      </c>
      <c r="P3" s="6" t="s">
        <v>48</v>
      </c>
      <c r="Q3" s="6" t="s">
        <v>49</v>
      </c>
      <c r="R3" s="6" t="s">
        <v>50</v>
      </c>
      <c r="S3" s="6" t="s">
        <v>51</v>
      </c>
      <c r="T3" s="6" t="s">
        <v>52</v>
      </c>
      <c r="U3" s="8" t="s">
        <v>53</v>
      </c>
    </row>
    <row r="4" spans="1:21" ht="24">
      <c r="A4" s="2">
        <v>1</v>
      </c>
      <c r="B4" s="3" t="s">
        <v>198</v>
      </c>
      <c r="C4" s="5" t="s">
        <v>199</v>
      </c>
      <c r="D4" s="6" t="s">
        <v>1129</v>
      </c>
      <c r="E4" s="6" t="s">
        <v>951</v>
      </c>
      <c r="F4" s="9" t="s">
        <v>952</v>
      </c>
      <c r="G4" s="9" t="s">
        <v>889</v>
      </c>
      <c r="H4" s="9" t="s">
        <v>37</v>
      </c>
      <c r="I4" s="9">
        <v>40310</v>
      </c>
      <c r="J4" s="14" t="s">
        <v>200</v>
      </c>
      <c r="K4" s="14" t="s">
        <v>1765</v>
      </c>
      <c r="L4" s="4" t="s">
        <v>1764</v>
      </c>
      <c r="M4" s="98"/>
      <c r="N4" s="98"/>
      <c r="O4" s="98"/>
      <c r="P4" s="38"/>
      <c r="Q4" s="38"/>
      <c r="R4" s="38"/>
      <c r="S4" s="38"/>
      <c r="T4" s="38"/>
      <c r="U4" s="38"/>
    </row>
    <row r="5" spans="1:21" ht="24">
      <c r="A5" s="2"/>
      <c r="B5" s="3"/>
      <c r="C5" s="5"/>
      <c r="D5" s="6"/>
      <c r="E5" s="6"/>
      <c r="F5" s="9"/>
      <c r="G5" s="9"/>
      <c r="H5" s="9"/>
      <c r="I5" s="9"/>
      <c r="J5" s="14"/>
      <c r="K5" s="4"/>
      <c r="L5" s="4"/>
      <c r="M5" s="97"/>
      <c r="N5" s="97"/>
      <c r="O5" s="97"/>
      <c r="P5" s="38"/>
      <c r="Q5" s="38"/>
      <c r="R5" s="38"/>
      <c r="S5" s="38"/>
      <c r="T5" s="38"/>
      <c r="U5" s="38"/>
    </row>
    <row r="6" spans="1:21" ht="24">
      <c r="A6" s="2"/>
      <c r="B6" s="3"/>
      <c r="C6" s="5"/>
      <c r="D6" s="6"/>
      <c r="E6" s="6"/>
      <c r="F6" s="9"/>
      <c r="G6" s="9"/>
      <c r="H6" s="9"/>
      <c r="I6" s="9"/>
      <c r="J6" s="14"/>
      <c r="K6" s="42"/>
      <c r="L6" s="42"/>
      <c r="M6" s="97"/>
      <c r="N6" s="97"/>
      <c r="O6" s="97"/>
      <c r="P6" s="38"/>
      <c r="Q6" s="38"/>
      <c r="R6" s="38"/>
      <c r="S6" s="38"/>
      <c r="T6" s="38"/>
      <c r="U6" s="38"/>
    </row>
    <row r="7" spans="1:21" ht="24">
      <c r="A7" s="2"/>
      <c r="B7" s="3"/>
      <c r="C7" s="5"/>
      <c r="D7" s="6"/>
      <c r="E7" s="6"/>
      <c r="F7" s="9"/>
      <c r="G7" s="9"/>
      <c r="H7" s="9"/>
      <c r="I7" s="9"/>
      <c r="J7" s="14"/>
      <c r="K7" s="42"/>
      <c r="L7" s="42"/>
      <c r="M7" s="97"/>
      <c r="N7" s="97"/>
      <c r="O7" s="97"/>
      <c r="P7" s="38"/>
      <c r="Q7" s="38"/>
      <c r="R7" s="38"/>
      <c r="S7" s="38"/>
      <c r="T7" s="38"/>
      <c r="U7" s="38"/>
    </row>
    <row r="8" spans="1:21" ht="24">
      <c r="A8" s="2"/>
      <c r="B8" s="3"/>
      <c r="C8" s="5"/>
      <c r="D8" s="6"/>
      <c r="E8" s="6"/>
      <c r="F8" s="9"/>
      <c r="G8" s="9"/>
      <c r="H8" s="9"/>
      <c r="I8" s="9"/>
      <c r="J8" s="14"/>
      <c r="K8" s="42"/>
      <c r="L8" s="42"/>
      <c r="M8" s="97"/>
      <c r="N8" s="97"/>
      <c r="O8" s="97"/>
      <c r="P8" s="38"/>
      <c r="Q8" s="38"/>
      <c r="R8" s="38"/>
      <c r="S8" s="38"/>
      <c r="T8" s="38"/>
      <c r="U8" s="38"/>
    </row>
    <row r="9" spans="1:14" s="19" customFormat="1" ht="24">
      <c r="A9" s="35"/>
      <c r="B9" s="35"/>
      <c r="C9" s="34"/>
      <c r="D9" s="34"/>
      <c r="E9" s="34"/>
      <c r="F9" s="34"/>
      <c r="G9" s="34"/>
      <c r="H9" s="87"/>
      <c r="J9" s="43"/>
      <c r="K9" s="53"/>
      <c r="L9" s="53"/>
      <c r="M9" s="51"/>
      <c r="N9" s="54"/>
    </row>
    <row r="10" spans="1:14" s="19" customFormat="1" ht="24">
      <c r="A10" s="35"/>
      <c r="B10" s="35"/>
      <c r="C10" s="34"/>
      <c r="D10" s="34"/>
      <c r="E10" s="34"/>
      <c r="F10" s="34"/>
      <c r="G10" s="34"/>
      <c r="H10" s="87"/>
      <c r="J10" s="43"/>
      <c r="K10" s="53"/>
      <c r="L10" s="53"/>
      <c r="M10" s="51"/>
      <c r="N10" s="54"/>
    </row>
    <row r="11" spans="1:14" s="19" customFormat="1" ht="24">
      <c r="A11" s="35"/>
      <c r="B11" s="35"/>
      <c r="C11" s="34"/>
      <c r="D11" s="34"/>
      <c r="E11" s="34"/>
      <c r="F11" s="34"/>
      <c r="G11" s="34"/>
      <c r="H11" s="87"/>
      <c r="J11" s="43"/>
      <c r="K11" s="53"/>
      <c r="L11" s="53"/>
      <c r="M11" s="51"/>
      <c r="N11" s="54"/>
    </row>
    <row r="12" spans="1:14" s="19" customFormat="1" ht="24">
      <c r="A12" s="35"/>
      <c r="B12" s="35"/>
      <c r="C12" s="34"/>
      <c r="D12" s="34"/>
      <c r="E12" s="34"/>
      <c r="F12" s="34"/>
      <c r="G12" s="34"/>
      <c r="H12" s="87"/>
      <c r="J12" s="43"/>
      <c r="K12" s="53"/>
      <c r="L12" s="53"/>
      <c r="M12" s="51"/>
      <c r="N12" s="54"/>
    </row>
    <row r="13" spans="1:14" s="19" customFormat="1" ht="24">
      <c r="A13" s="35"/>
      <c r="B13" s="35"/>
      <c r="C13" s="34"/>
      <c r="D13" s="34"/>
      <c r="E13" s="34"/>
      <c r="F13" s="34"/>
      <c r="G13" s="34"/>
      <c r="H13" s="87"/>
      <c r="J13" s="43"/>
      <c r="K13" s="53"/>
      <c r="L13" s="53"/>
      <c r="M13" s="51"/>
      <c r="N13" s="54"/>
    </row>
    <row r="14" spans="1:14" s="19" customFormat="1" ht="24">
      <c r="A14" s="35"/>
      <c r="B14" s="35"/>
      <c r="C14" s="34"/>
      <c r="D14" s="34"/>
      <c r="E14" s="34"/>
      <c r="F14" s="34"/>
      <c r="G14" s="34"/>
      <c r="H14" s="87"/>
      <c r="J14" s="43"/>
      <c r="K14" s="53"/>
      <c r="L14" s="53"/>
      <c r="M14" s="51"/>
      <c r="N14" s="54"/>
    </row>
    <row r="15" spans="1:14" s="19" customFormat="1" ht="24">
      <c r="A15" s="35"/>
      <c r="B15" s="35"/>
      <c r="C15" s="34"/>
      <c r="D15" s="34"/>
      <c r="E15" s="34"/>
      <c r="F15" s="34"/>
      <c r="G15" s="34"/>
      <c r="H15" s="87"/>
      <c r="J15" s="43"/>
      <c r="K15" s="53"/>
      <c r="L15" s="53"/>
      <c r="M15" s="51"/>
      <c r="N15" s="54"/>
    </row>
    <row r="16" spans="1:14" s="19" customFormat="1" ht="24">
      <c r="A16" s="35"/>
      <c r="B16" s="35"/>
      <c r="C16" s="34"/>
      <c r="D16" s="34"/>
      <c r="E16" s="34"/>
      <c r="F16" s="34"/>
      <c r="G16" s="34"/>
      <c r="H16" s="87"/>
      <c r="J16" s="43"/>
      <c r="K16" s="53"/>
      <c r="L16" s="53"/>
      <c r="M16" s="51"/>
      <c r="N16" s="54"/>
    </row>
    <row r="17" spans="1:14" s="19" customFormat="1" ht="24">
      <c r="A17" s="35"/>
      <c r="B17" s="35"/>
      <c r="C17" s="34"/>
      <c r="D17" s="34"/>
      <c r="E17" s="34"/>
      <c r="F17" s="34"/>
      <c r="G17" s="34"/>
      <c r="H17" s="87"/>
      <c r="J17" s="43"/>
      <c r="K17" s="53"/>
      <c r="L17" s="53"/>
      <c r="M17" s="51"/>
      <c r="N17" s="54"/>
    </row>
    <row r="18" spans="1:14" s="19" customFormat="1" ht="24">
      <c r="A18" s="35"/>
      <c r="B18" s="35"/>
      <c r="C18" s="34"/>
      <c r="D18" s="34"/>
      <c r="E18" s="34"/>
      <c r="F18" s="34"/>
      <c r="G18" s="34"/>
      <c r="H18" s="87"/>
      <c r="J18" s="43"/>
      <c r="K18" s="53"/>
      <c r="L18" s="53"/>
      <c r="M18" s="51"/>
      <c r="N18" s="54"/>
    </row>
    <row r="19" spans="1:14" s="19" customFormat="1" ht="24">
      <c r="A19" s="35"/>
      <c r="B19" s="35"/>
      <c r="C19" s="34"/>
      <c r="D19" s="34"/>
      <c r="E19" s="34"/>
      <c r="F19" s="34"/>
      <c r="G19" s="34"/>
      <c r="H19" s="87"/>
      <c r="J19" s="43"/>
      <c r="K19" s="53"/>
      <c r="L19" s="53"/>
      <c r="M19" s="51"/>
      <c r="N19" s="54"/>
    </row>
    <row r="20" spans="1:14" s="19" customFormat="1" ht="24">
      <c r="A20" s="35"/>
      <c r="B20" s="35"/>
      <c r="C20" s="34"/>
      <c r="D20" s="34"/>
      <c r="E20" s="34"/>
      <c r="F20" s="34"/>
      <c r="G20" s="34"/>
      <c r="H20" s="87"/>
      <c r="J20" s="43"/>
      <c r="K20" s="53"/>
      <c r="L20" s="53"/>
      <c r="M20" s="51"/>
      <c r="N20" s="54"/>
    </row>
    <row r="21" spans="1:14" s="19" customFormat="1" ht="24">
      <c r="A21" s="35"/>
      <c r="B21" s="35"/>
      <c r="C21" s="34"/>
      <c r="D21" s="34"/>
      <c r="E21" s="34"/>
      <c r="F21" s="34"/>
      <c r="G21" s="34"/>
      <c r="H21" s="87"/>
      <c r="J21" s="43"/>
      <c r="K21" s="53"/>
      <c r="L21" s="53"/>
      <c r="M21" s="51"/>
      <c r="N21" s="54"/>
    </row>
    <row r="22" spans="1:14" s="19" customFormat="1" ht="24">
      <c r="A22" s="35"/>
      <c r="B22" s="35"/>
      <c r="C22" s="34"/>
      <c r="D22" s="34"/>
      <c r="E22" s="34"/>
      <c r="F22" s="34"/>
      <c r="G22" s="34"/>
      <c r="H22" s="87"/>
      <c r="J22" s="43"/>
      <c r="K22" s="53"/>
      <c r="L22" s="53"/>
      <c r="M22" s="51"/>
      <c r="N22" s="54"/>
    </row>
    <row r="23" spans="1:14" s="19" customFormat="1" ht="24">
      <c r="A23" s="35"/>
      <c r="B23" s="35"/>
      <c r="C23" s="34"/>
      <c r="D23" s="34"/>
      <c r="E23" s="34"/>
      <c r="F23" s="34"/>
      <c r="G23" s="34"/>
      <c r="H23" s="87"/>
      <c r="J23" s="43"/>
      <c r="K23" s="53"/>
      <c r="L23" s="53"/>
      <c r="M23" s="51"/>
      <c r="N23" s="54"/>
    </row>
    <row r="24" spans="8:10" s="19" customFormat="1" ht="15">
      <c r="H24" s="75"/>
      <c r="J24" s="99"/>
    </row>
    <row r="25" spans="8:10" s="19" customFormat="1" ht="15">
      <c r="H25" s="75"/>
      <c r="J25" s="99"/>
    </row>
    <row r="26" spans="8:10" s="19" customFormat="1" ht="15">
      <c r="H26" s="75"/>
      <c r="J26" s="99"/>
    </row>
    <row r="27" spans="8:10" s="19" customFormat="1" ht="15">
      <c r="H27" s="75"/>
      <c r="J27" s="99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4.7109375" style="189" customWidth="1"/>
    <col min="2" max="2" width="14.57421875" style="189" customWidth="1"/>
    <col min="3" max="3" width="22.57421875" style="189" customWidth="1"/>
    <col min="4" max="4" width="24.8515625" style="189" customWidth="1"/>
    <col min="5" max="5" width="15.421875" style="189" customWidth="1"/>
    <col min="6" max="7" width="12.140625" style="189" customWidth="1"/>
    <col min="8" max="8" width="12.140625" style="214" customWidth="1"/>
    <col min="9" max="9" width="12.140625" style="189" customWidth="1"/>
    <col min="10" max="10" width="12.28125" style="215" customWidth="1"/>
    <col min="11" max="12" width="12.7109375" style="189" customWidth="1"/>
    <col min="13" max="13" width="9.28125" style="189" customWidth="1"/>
    <col min="14" max="14" width="8.57421875" style="189" customWidth="1"/>
    <col min="15" max="15" width="9.140625" style="189" customWidth="1"/>
    <col min="16" max="16" width="9.57421875" style="189" customWidth="1"/>
    <col min="17" max="20" width="9.140625" style="189" customWidth="1"/>
    <col min="21" max="21" width="13.28125" style="189" customWidth="1"/>
    <col min="22" max="16384" width="9.140625" style="189" customWidth="1"/>
  </cols>
  <sheetData>
    <row r="1" spans="1:12" ht="27.75">
      <c r="A1" s="359" t="s">
        <v>122</v>
      </c>
      <c r="B1" s="359"/>
      <c r="C1" s="359"/>
      <c r="D1" s="359"/>
      <c r="E1" s="359"/>
      <c r="F1" s="359"/>
      <c r="G1" s="359"/>
      <c r="H1" s="360"/>
      <c r="I1" s="360"/>
      <c r="J1" s="360"/>
      <c r="K1" s="360"/>
      <c r="L1" s="188"/>
    </row>
    <row r="2" spans="1:12" ht="27.75">
      <c r="A2" s="361" t="s">
        <v>374</v>
      </c>
      <c r="B2" s="361"/>
      <c r="C2" s="361"/>
      <c r="D2" s="361"/>
      <c r="E2" s="361"/>
      <c r="F2" s="361"/>
      <c r="G2" s="361"/>
      <c r="H2" s="362"/>
      <c r="I2" s="362"/>
      <c r="J2" s="362"/>
      <c r="K2" s="362"/>
      <c r="L2" s="190"/>
    </row>
    <row r="3" spans="1:21" ht="24">
      <c r="A3" s="191" t="s">
        <v>0</v>
      </c>
      <c r="B3" s="192" t="s">
        <v>1</v>
      </c>
      <c r="C3" s="191" t="s">
        <v>2</v>
      </c>
      <c r="D3" s="191" t="s">
        <v>3</v>
      </c>
      <c r="E3" s="191" t="s">
        <v>4</v>
      </c>
      <c r="F3" s="191" t="s">
        <v>18</v>
      </c>
      <c r="G3" s="191" t="s">
        <v>19</v>
      </c>
      <c r="H3" s="191" t="s">
        <v>5</v>
      </c>
      <c r="I3" s="191" t="s">
        <v>20</v>
      </c>
      <c r="J3" s="193" t="s">
        <v>43</v>
      </c>
      <c r="K3" s="193" t="s">
        <v>22</v>
      </c>
      <c r="L3" s="194" t="s">
        <v>1033</v>
      </c>
      <c r="M3" s="179" t="s">
        <v>45</v>
      </c>
      <c r="N3" s="179" t="s">
        <v>46</v>
      </c>
      <c r="O3" s="179" t="s">
        <v>47</v>
      </c>
      <c r="P3" s="179" t="s">
        <v>48</v>
      </c>
      <c r="Q3" s="179" t="s">
        <v>49</v>
      </c>
      <c r="R3" s="179" t="s">
        <v>50</v>
      </c>
      <c r="S3" s="179" t="s">
        <v>51</v>
      </c>
      <c r="T3" s="179" t="s">
        <v>52</v>
      </c>
      <c r="U3" s="191" t="s">
        <v>53</v>
      </c>
    </row>
    <row r="4" spans="1:21" ht="24">
      <c r="A4" s="195">
        <v>1</v>
      </c>
      <c r="B4" s="196" t="s">
        <v>375</v>
      </c>
      <c r="C4" s="178" t="s">
        <v>376</v>
      </c>
      <c r="D4" s="179" t="s">
        <v>1166</v>
      </c>
      <c r="E4" s="179" t="s">
        <v>1167</v>
      </c>
      <c r="F4" s="180" t="s">
        <v>894</v>
      </c>
      <c r="G4" s="180" t="s">
        <v>38</v>
      </c>
      <c r="H4" s="180" t="s">
        <v>37</v>
      </c>
      <c r="I4" s="180">
        <v>40260</v>
      </c>
      <c r="J4" s="181" t="s">
        <v>377</v>
      </c>
      <c r="K4" s="181" t="s">
        <v>1836</v>
      </c>
      <c r="L4" s="181" t="s">
        <v>1837</v>
      </c>
      <c r="M4" s="201" t="s">
        <v>1623</v>
      </c>
      <c r="N4" s="201" t="s">
        <v>1623</v>
      </c>
      <c r="O4" s="201" t="s">
        <v>1623</v>
      </c>
      <c r="P4" s="199"/>
      <c r="Q4" s="199"/>
      <c r="R4" s="199"/>
      <c r="S4" s="199"/>
      <c r="T4" s="199"/>
      <c r="U4" s="199"/>
    </row>
    <row r="5" spans="1:21" ht="24">
      <c r="A5" s="195">
        <v>2</v>
      </c>
      <c r="B5" s="196" t="s">
        <v>384</v>
      </c>
      <c r="C5" s="178" t="s">
        <v>385</v>
      </c>
      <c r="D5" s="179" t="s">
        <v>1166</v>
      </c>
      <c r="E5" s="179" t="s">
        <v>1167</v>
      </c>
      <c r="F5" s="180" t="s">
        <v>894</v>
      </c>
      <c r="G5" s="180" t="s">
        <v>38</v>
      </c>
      <c r="H5" s="180" t="s">
        <v>37</v>
      </c>
      <c r="I5" s="180">
        <v>40260</v>
      </c>
      <c r="J5" s="181" t="s">
        <v>386</v>
      </c>
      <c r="K5" s="181" t="s">
        <v>1840</v>
      </c>
      <c r="L5" s="181" t="s">
        <v>1841</v>
      </c>
      <c r="M5" s="201" t="s">
        <v>1623</v>
      </c>
      <c r="N5" s="198"/>
      <c r="O5" s="198"/>
      <c r="P5" s="199"/>
      <c r="Q5" s="199"/>
      <c r="R5" s="199"/>
      <c r="S5" s="199"/>
      <c r="T5" s="199"/>
      <c r="U5" s="199"/>
    </row>
    <row r="6" spans="1:21" ht="24">
      <c r="A6" s="195">
        <v>3</v>
      </c>
      <c r="B6" s="196" t="s">
        <v>399</v>
      </c>
      <c r="C6" s="178" t="s">
        <v>400</v>
      </c>
      <c r="D6" s="179" t="s">
        <v>1166</v>
      </c>
      <c r="E6" s="179" t="s">
        <v>1167</v>
      </c>
      <c r="F6" s="180" t="s">
        <v>894</v>
      </c>
      <c r="G6" s="180" t="s">
        <v>38</v>
      </c>
      <c r="H6" s="180" t="s">
        <v>37</v>
      </c>
      <c r="I6" s="180">
        <v>40260</v>
      </c>
      <c r="J6" s="181" t="s">
        <v>401</v>
      </c>
      <c r="K6" s="181" t="s">
        <v>1842</v>
      </c>
      <c r="L6" s="181" t="s">
        <v>1843</v>
      </c>
      <c r="M6" s="201" t="s">
        <v>1623</v>
      </c>
      <c r="N6" s="201" t="s">
        <v>1623</v>
      </c>
      <c r="O6" s="201" t="s">
        <v>1623</v>
      </c>
      <c r="P6" s="199"/>
      <c r="Q6" s="199"/>
      <c r="R6" s="199"/>
      <c r="S6" s="199"/>
      <c r="T6" s="199"/>
      <c r="U6" s="199"/>
    </row>
    <row r="7" spans="1:21" ht="24">
      <c r="A7" s="195">
        <v>4</v>
      </c>
      <c r="B7" s="196" t="s">
        <v>1247</v>
      </c>
      <c r="C7" s="178" t="s">
        <v>1248</v>
      </c>
      <c r="D7" s="180" t="s">
        <v>1341</v>
      </c>
      <c r="E7" s="179" t="s">
        <v>1342</v>
      </c>
      <c r="F7" s="180" t="s">
        <v>894</v>
      </c>
      <c r="G7" s="180" t="s">
        <v>38</v>
      </c>
      <c r="H7" s="180" t="s">
        <v>37</v>
      </c>
      <c r="I7" s="180">
        <v>40260</v>
      </c>
      <c r="J7" s="181" t="s">
        <v>1249</v>
      </c>
      <c r="K7" s="181" t="s">
        <v>1838</v>
      </c>
      <c r="L7" s="181" t="s">
        <v>1839</v>
      </c>
      <c r="M7" s="201" t="s">
        <v>1623</v>
      </c>
      <c r="N7" s="193"/>
      <c r="O7" s="199"/>
      <c r="P7" s="199"/>
      <c r="Q7" s="199"/>
      <c r="R7" s="199"/>
      <c r="S7" s="199"/>
      <c r="T7" s="199"/>
      <c r="U7" s="199"/>
    </row>
    <row r="8" spans="1:21" ht="24">
      <c r="A8" s="195">
        <v>5</v>
      </c>
      <c r="B8" s="196" t="s">
        <v>381</v>
      </c>
      <c r="C8" s="178" t="s">
        <v>382</v>
      </c>
      <c r="D8" s="179" t="s">
        <v>887</v>
      </c>
      <c r="E8" s="179" t="s">
        <v>888</v>
      </c>
      <c r="F8" s="180" t="s">
        <v>889</v>
      </c>
      <c r="G8" s="180" t="s">
        <v>889</v>
      </c>
      <c r="H8" s="180" t="s">
        <v>37</v>
      </c>
      <c r="I8" s="180">
        <v>40140</v>
      </c>
      <c r="J8" s="181" t="s">
        <v>383</v>
      </c>
      <c r="K8" s="181" t="s">
        <v>1866</v>
      </c>
      <c r="L8" s="181" t="s">
        <v>1867</v>
      </c>
      <c r="M8" s="201" t="s">
        <v>1623</v>
      </c>
      <c r="N8" s="201" t="s">
        <v>1623</v>
      </c>
      <c r="O8" s="201" t="s">
        <v>1623</v>
      </c>
      <c r="P8" s="199"/>
      <c r="Q8" s="199"/>
      <c r="R8" s="199"/>
      <c r="S8" s="199"/>
      <c r="T8" s="199"/>
      <c r="U8" s="199"/>
    </row>
    <row r="9" spans="1:21" ht="24">
      <c r="A9" s="195">
        <v>6</v>
      </c>
      <c r="B9" s="196" t="s">
        <v>149</v>
      </c>
      <c r="C9" s="178" t="s">
        <v>150</v>
      </c>
      <c r="D9" s="179" t="s">
        <v>826</v>
      </c>
      <c r="E9" s="225" t="s">
        <v>827</v>
      </c>
      <c r="F9" s="180" t="s">
        <v>828</v>
      </c>
      <c r="G9" s="180" t="s">
        <v>829</v>
      </c>
      <c r="H9" s="180" t="s">
        <v>830</v>
      </c>
      <c r="I9" s="180">
        <v>46240</v>
      </c>
      <c r="J9" s="181" t="s">
        <v>151</v>
      </c>
      <c r="K9" s="181" t="s">
        <v>1700</v>
      </c>
      <c r="L9" s="181" t="s">
        <v>1701</v>
      </c>
      <c r="M9" s="201" t="s">
        <v>1623</v>
      </c>
      <c r="N9" s="198"/>
      <c r="O9" s="198"/>
      <c r="P9" s="199"/>
      <c r="Q9" s="199"/>
      <c r="R9" s="199"/>
      <c r="S9" s="199"/>
      <c r="T9" s="199"/>
      <c r="U9" s="199"/>
    </row>
    <row r="10" spans="1:21" ht="24">
      <c r="A10" s="195">
        <v>7</v>
      </c>
      <c r="B10" s="196" t="s">
        <v>387</v>
      </c>
      <c r="C10" s="178" t="s">
        <v>388</v>
      </c>
      <c r="D10" s="179" t="s">
        <v>826</v>
      </c>
      <c r="E10" s="179" t="s">
        <v>827</v>
      </c>
      <c r="F10" s="180" t="s">
        <v>828</v>
      </c>
      <c r="G10" s="180" t="s">
        <v>829</v>
      </c>
      <c r="H10" s="180" t="s">
        <v>830</v>
      </c>
      <c r="I10" s="180">
        <v>46240</v>
      </c>
      <c r="J10" s="181" t="s">
        <v>389</v>
      </c>
      <c r="K10" s="197" t="s">
        <v>1698</v>
      </c>
      <c r="L10" s="197" t="s">
        <v>1699</v>
      </c>
      <c r="M10" s="201" t="s">
        <v>1623</v>
      </c>
      <c r="N10" s="198"/>
      <c r="O10" s="198"/>
      <c r="P10" s="199"/>
      <c r="Q10" s="199"/>
      <c r="R10" s="199"/>
      <c r="S10" s="199"/>
      <c r="T10" s="199"/>
      <c r="U10" s="199"/>
    </row>
    <row r="11" spans="1:21" ht="24">
      <c r="A11" s="195">
        <v>8</v>
      </c>
      <c r="B11" s="196" t="s">
        <v>1250</v>
      </c>
      <c r="C11" s="178" t="s">
        <v>1251</v>
      </c>
      <c r="D11" s="179" t="s">
        <v>826</v>
      </c>
      <c r="E11" s="179" t="s">
        <v>827</v>
      </c>
      <c r="F11" s="180" t="s">
        <v>828</v>
      </c>
      <c r="G11" s="180" t="s">
        <v>829</v>
      </c>
      <c r="H11" s="180" t="s">
        <v>830</v>
      </c>
      <c r="I11" s="180">
        <v>46240</v>
      </c>
      <c r="J11" s="181" t="s">
        <v>1252</v>
      </c>
      <c r="K11" s="197" t="s">
        <v>1698</v>
      </c>
      <c r="L11" s="197" t="s">
        <v>1699</v>
      </c>
      <c r="M11" s="201" t="s">
        <v>1623</v>
      </c>
      <c r="N11" s="198"/>
      <c r="O11" s="198"/>
      <c r="P11" s="199"/>
      <c r="Q11" s="199"/>
      <c r="R11" s="199"/>
      <c r="S11" s="199"/>
      <c r="T11" s="199"/>
      <c r="U11" s="199"/>
    </row>
    <row r="12" spans="1:21" ht="24">
      <c r="A12" s="195">
        <v>9</v>
      </c>
      <c r="B12" s="196" t="s">
        <v>407</v>
      </c>
      <c r="C12" s="178" t="s">
        <v>408</v>
      </c>
      <c r="D12" s="179" t="s">
        <v>1129</v>
      </c>
      <c r="E12" s="179" t="s">
        <v>951</v>
      </c>
      <c r="F12" s="180" t="s">
        <v>952</v>
      </c>
      <c r="G12" s="180" t="s">
        <v>889</v>
      </c>
      <c r="H12" s="180" t="s">
        <v>37</v>
      </c>
      <c r="I12" s="180">
        <v>40310</v>
      </c>
      <c r="J12" s="181" t="s">
        <v>409</v>
      </c>
      <c r="K12" s="181" t="s">
        <v>1681</v>
      </c>
      <c r="L12" s="181" t="s">
        <v>1682</v>
      </c>
      <c r="M12" s="201" t="s">
        <v>1623</v>
      </c>
      <c r="N12" s="201" t="s">
        <v>1623</v>
      </c>
      <c r="O12" s="201" t="s">
        <v>1623</v>
      </c>
      <c r="P12" s="201"/>
      <c r="Q12" s="199"/>
      <c r="R12" s="199"/>
      <c r="S12" s="199"/>
      <c r="T12" s="199"/>
      <c r="U12" s="199"/>
    </row>
    <row r="13" spans="1:21" ht="24">
      <c r="A13" s="195">
        <v>10</v>
      </c>
      <c r="B13" s="196" t="s">
        <v>378</v>
      </c>
      <c r="C13" s="178" t="s">
        <v>379</v>
      </c>
      <c r="D13" s="179" t="s">
        <v>852</v>
      </c>
      <c r="E13" s="203" t="s">
        <v>111</v>
      </c>
      <c r="F13" s="180" t="s">
        <v>853</v>
      </c>
      <c r="G13" s="180" t="s">
        <v>853</v>
      </c>
      <c r="H13" s="180" t="s">
        <v>37</v>
      </c>
      <c r="I13" s="180">
        <v>40210</v>
      </c>
      <c r="J13" s="181" t="s">
        <v>380</v>
      </c>
      <c r="K13" s="181" t="s">
        <v>1696</v>
      </c>
      <c r="L13" s="181" t="s">
        <v>1697</v>
      </c>
      <c r="M13" s="201" t="s">
        <v>1623</v>
      </c>
      <c r="N13" s="201" t="s">
        <v>1623</v>
      </c>
      <c r="O13" s="201" t="s">
        <v>1623</v>
      </c>
      <c r="P13" s="199"/>
      <c r="Q13" s="199"/>
      <c r="R13" s="199"/>
      <c r="S13" s="199"/>
      <c r="T13" s="199"/>
      <c r="U13" s="199"/>
    </row>
    <row r="14" spans="1:21" ht="24">
      <c r="A14" s="195">
        <v>11</v>
      </c>
      <c r="B14" s="196" t="s">
        <v>393</v>
      </c>
      <c r="C14" s="178" t="s">
        <v>394</v>
      </c>
      <c r="D14" s="179" t="s">
        <v>852</v>
      </c>
      <c r="E14" s="203" t="s">
        <v>111</v>
      </c>
      <c r="F14" s="180" t="s">
        <v>853</v>
      </c>
      <c r="G14" s="180" t="s">
        <v>853</v>
      </c>
      <c r="H14" s="180" t="s">
        <v>37</v>
      </c>
      <c r="I14" s="180">
        <v>40210</v>
      </c>
      <c r="J14" s="181" t="s">
        <v>395</v>
      </c>
      <c r="K14" s="181" t="s">
        <v>1696</v>
      </c>
      <c r="L14" s="181" t="s">
        <v>1697</v>
      </c>
      <c r="M14" s="201" t="s">
        <v>1623</v>
      </c>
      <c r="N14" s="201" t="s">
        <v>1623</v>
      </c>
      <c r="O14" s="201" t="s">
        <v>1623</v>
      </c>
      <c r="P14" s="199"/>
      <c r="Q14" s="199"/>
      <c r="R14" s="199"/>
      <c r="S14" s="199"/>
      <c r="T14" s="199"/>
      <c r="U14" s="199"/>
    </row>
    <row r="15" spans="1:21" ht="24">
      <c r="A15" s="195">
        <v>12</v>
      </c>
      <c r="B15" s="196" t="s">
        <v>390</v>
      </c>
      <c r="C15" s="178" t="s">
        <v>391</v>
      </c>
      <c r="D15" s="180" t="s">
        <v>844</v>
      </c>
      <c r="E15" s="179" t="s">
        <v>845</v>
      </c>
      <c r="F15" s="180" t="s">
        <v>110</v>
      </c>
      <c r="G15" s="180" t="s">
        <v>38</v>
      </c>
      <c r="H15" s="180" t="s">
        <v>37</v>
      </c>
      <c r="I15" s="180">
        <v>40000</v>
      </c>
      <c r="J15" s="181" t="s">
        <v>392</v>
      </c>
      <c r="K15" s="181" t="s">
        <v>1702</v>
      </c>
      <c r="L15" s="181" t="s">
        <v>1703</v>
      </c>
      <c r="M15" s="201" t="s">
        <v>1623</v>
      </c>
      <c r="N15" s="201" t="s">
        <v>1623</v>
      </c>
      <c r="O15" s="201" t="s">
        <v>1623</v>
      </c>
      <c r="P15" s="199"/>
      <c r="Q15" s="199"/>
      <c r="R15" s="199"/>
      <c r="S15" s="199"/>
      <c r="T15" s="199"/>
      <c r="U15" s="199"/>
    </row>
    <row r="16" spans="1:21" ht="24">
      <c r="A16" s="195">
        <v>13</v>
      </c>
      <c r="B16" s="196" t="s">
        <v>402</v>
      </c>
      <c r="C16" s="178" t="s">
        <v>403</v>
      </c>
      <c r="D16" s="180" t="s">
        <v>844</v>
      </c>
      <c r="E16" s="179" t="s">
        <v>845</v>
      </c>
      <c r="F16" s="180" t="s">
        <v>110</v>
      </c>
      <c r="G16" s="180" t="s">
        <v>38</v>
      </c>
      <c r="H16" s="180" t="s">
        <v>37</v>
      </c>
      <c r="I16" s="180">
        <v>40000</v>
      </c>
      <c r="J16" s="181" t="s">
        <v>404</v>
      </c>
      <c r="K16" s="181" t="s">
        <v>1702</v>
      </c>
      <c r="L16" s="181" t="s">
        <v>1703</v>
      </c>
      <c r="M16" s="201" t="s">
        <v>1623</v>
      </c>
      <c r="N16" s="201" t="s">
        <v>1623</v>
      </c>
      <c r="O16" s="201" t="s">
        <v>1623</v>
      </c>
      <c r="P16" s="199"/>
      <c r="Q16" s="199"/>
      <c r="R16" s="199"/>
      <c r="S16" s="199"/>
      <c r="T16" s="199"/>
      <c r="U16" s="199"/>
    </row>
    <row r="17" spans="1:21" ht="24">
      <c r="A17" s="195">
        <v>14</v>
      </c>
      <c r="B17" s="196" t="s">
        <v>405</v>
      </c>
      <c r="C17" s="178" t="s">
        <v>406</v>
      </c>
      <c r="D17" s="180" t="s">
        <v>1122</v>
      </c>
      <c r="E17" s="179" t="s">
        <v>1123</v>
      </c>
      <c r="F17" s="180" t="s">
        <v>1124</v>
      </c>
      <c r="G17" s="180" t="s">
        <v>38</v>
      </c>
      <c r="H17" s="180" t="s">
        <v>37</v>
      </c>
      <c r="I17" s="180">
        <v>40000</v>
      </c>
      <c r="J17" s="181" t="s">
        <v>410</v>
      </c>
      <c r="K17" s="200" t="s">
        <v>1732</v>
      </c>
      <c r="L17" s="200" t="s">
        <v>1733</v>
      </c>
      <c r="M17" s="201" t="s">
        <v>1623</v>
      </c>
      <c r="N17" s="201" t="s">
        <v>1623</v>
      </c>
      <c r="O17" s="201" t="s">
        <v>1623</v>
      </c>
      <c r="P17" s="199"/>
      <c r="Q17" s="199"/>
      <c r="R17" s="199"/>
      <c r="S17" s="199"/>
      <c r="T17" s="199"/>
      <c r="U17" s="199"/>
    </row>
    <row r="18" spans="1:21" ht="24">
      <c r="A18" s="195">
        <v>15</v>
      </c>
      <c r="B18" s="196" t="s">
        <v>396</v>
      </c>
      <c r="C18" s="178" t="s">
        <v>397</v>
      </c>
      <c r="D18" s="180" t="s">
        <v>1122</v>
      </c>
      <c r="E18" s="179" t="s">
        <v>1123</v>
      </c>
      <c r="F18" s="180" t="s">
        <v>1124</v>
      </c>
      <c r="G18" s="180" t="s">
        <v>38</v>
      </c>
      <c r="H18" s="180" t="s">
        <v>37</v>
      </c>
      <c r="I18" s="180">
        <v>40000</v>
      </c>
      <c r="J18" s="181" t="s">
        <v>398</v>
      </c>
      <c r="K18" s="200" t="s">
        <v>1732</v>
      </c>
      <c r="L18" s="200" t="s">
        <v>1734</v>
      </c>
      <c r="M18" s="201" t="s">
        <v>1623</v>
      </c>
      <c r="N18" s="201" t="s">
        <v>1623</v>
      </c>
      <c r="O18" s="201" t="s">
        <v>1623</v>
      </c>
      <c r="P18" s="199"/>
      <c r="Q18" s="199"/>
      <c r="R18" s="199"/>
      <c r="S18" s="199"/>
      <c r="T18" s="199"/>
      <c r="U18" s="199"/>
    </row>
    <row r="19" spans="1:14" s="207" customFormat="1" ht="24">
      <c r="A19" s="204"/>
      <c r="B19" s="204"/>
      <c r="C19" s="205"/>
      <c r="D19" s="205"/>
      <c r="E19" s="205"/>
      <c r="F19" s="205"/>
      <c r="G19" s="205"/>
      <c r="H19" s="206"/>
      <c r="J19" s="208"/>
      <c r="K19" s="209"/>
      <c r="L19" s="209"/>
      <c r="M19" s="210"/>
      <c r="N19" s="211"/>
    </row>
    <row r="20" spans="1:14" s="207" customFormat="1" ht="24">
      <c r="A20" s="204"/>
      <c r="B20" s="204"/>
      <c r="C20" s="205"/>
      <c r="D20" s="205"/>
      <c r="E20" s="205"/>
      <c r="F20" s="205"/>
      <c r="G20" s="205"/>
      <c r="H20" s="206"/>
      <c r="J20" s="208"/>
      <c r="K20" s="209"/>
      <c r="L20" s="209"/>
      <c r="M20" s="210"/>
      <c r="N20" s="211"/>
    </row>
    <row r="21" spans="1:14" s="207" customFormat="1" ht="24">
      <c r="A21" s="204"/>
      <c r="B21" s="204"/>
      <c r="C21" s="205"/>
      <c r="D21" s="205"/>
      <c r="E21" s="205"/>
      <c r="F21" s="205"/>
      <c r="G21" s="205"/>
      <c r="H21" s="206"/>
      <c r="J21" s="208"/>
      <c r="K21" s="209"/>
      <c r="L21" s="209"/>
      <c r="M21" s="210"/>
      <c r="N21" s="211"/>
    </row>
    <row r="22" spans="1:14" s="207" customFormat="1" ht="24">
      <c r="A22" s="204"/>
      <c r="B22" s="204"/>
      <c r="C22" s="205"/>
      <c r="D22" s="205"/>
      <c r="E22" s="205"/>
      <c r="F22" s="205"/>
      <c r="G22" s="205"/>
      <c r="H22" s="206"/>
      <c r="J22" s="208"/>
      <c r="K22" s="209"/>
      <c r="L22" s="209"/>
      <c r="M22" s="210"/>
      <c r="N22" s="211"/>
    </row>
    <row r="23" spans="1:14" s="207" customFormat="1" ht="24">
      <c r="A23" s="204"/>
      <c r="B23" s="204"/>
      <c r="C23" s="205"/>
      <c r="D23" s="205"/>
      <c r="E23" s="205"/>
      <c r="F23" s="205"/>
      <c r="G23" s="205"/>
      <c r="H23" s="206"/>
      <c r="J23" s="208"/>
      <c r="K23" s="209"/>
      <c r="L23" s="209"/>
      <c r="M23" s="210"/>
      <c r="N23" s="211"/>
    </row>
    <row r="24" spans="1:14" s="207" customFormat="1" ht="24">
      <c r="A24" s="204"/>
      <c r="B24" s="204"/>
      <c r="C24" s="205"/>
      <c r="D24" s="205"/>
      <c r="E24" s="205"/>
      <c r="F24" s="205"/>
      <c r="G24" s="205"/>
      <c r="H24" s="206"/>
      <c r="J24" s="208"/>
      <c r="K24" s="209"/>
      <c r="L24" s="209"/>
      <c r="M24" s="210"/>
      <c r="N24" s="211"/>
    </row>
    <row r="25" spans="1:14" s="207" customFormat="1" ht="24">
      <c r="A25" s="204"/>
      <c r="B25" s="204"/>
      <c r="C25" s="205"/>
      <c r="D25" s="205"/>
      <c r="E25" s="205"/>
      <c r="F25" s="205"/>
      <c r="G25" s="205"/>
      <c r="H25" s="206"/>
      <c r="J25" s="208"/>
      <c r="K25" s="209"/>
      <c r="L25" s="209"/>
      <c r="M25" s="210"/>
      <c r="N25" s="211"/>
    </row>
    <row r="26" spans="1:14" s="207" customFormat="1" ht="24">
      <c r="A26" s="204"/>
      <c r="B26" s="204"/>
      <c r="C26" s="205"/>
      <c r="D26" s="205"/>
      <c r="E26" s="205"/>
      <c r="F26" s="205"/>
      <c r="G26" s="205"/>
      <c r="H26" s="206"/>
      <c r="J26" s="208"/>
      <c r="K26" s="209"/>
      <c r="L26" s="209"/>
      <c r="M26" s="210"/>
      <c r="N26" s="211"/>
    </row>
    <row r="27" spans="1:14" s="207" customFormat="1" ht="24">
      <c r="A27" s="204"/>
      <c r="B27" s="204"/>
      <c r="C27" s="205"/>
      <c r="D27" s="205"/>
      <c r="E27" s="205"/>
      <c r="F27" s="205"/>
      <c r="G27" s="205"/>
      <c r="H27" s="206"/>
      <c r="J27" s="208"/>
      <c r="K27" s="209"/>
      <c r="L27" s="209"/>
      <c r="M27" s="210"/>
      <c r="N27" s="211"/>
    </row>
    <row r="28" spans="1:14" s="207" customFormat="1" ht="24">
      <c r="A28" s="204"/>
      <c r="B28" s="204"/>
      <c r="C28" s="205"/>
      <c r="D28" s="205"/>
      <c r="E28" s="205"/>
      <c r="F28" s="205"/>
      <c r="G28" s="205"/>
      <c r="H28" s="206"/>
      <c r="J28" s="208"/>
      <c r="K28" s="209"/>
      <c r="L28" s="209"/>
      <c r="M28" s="210"/>
      <c r="N28" s="211"/>
    </row>
    <row r="29" spans="1:14" s="207" customFormat="1" ht="24">
      <c r="A29" s="204"/>
      <c r="B29" s="204"/>
      <c r="C29" s="205"/>
      <c r="D29" s="205"/>
      <c r="E29" s="205"/>
      <c r="F29" s="205"/>
      <c r="G29" s="205"/>
      <c r="H29" s="206"/>
      <c r="J29" s="208"/>
      <c r="K29" s="209"/>
      <c r="L29" s="209"/>
      <c r="M29" s="210"/>
      <c r="N29" s="211"/>
    </row>
    <row r="30" spans="1:14" s="207" customFormat="1" ht="24">
      <c r="A30" s="204"/>
      <c r="B30" s="204"/>
      <c r="C30" s="205"/>
      <c r="D30" s="205"/>
      <c r="E30" s="205"/>
      <c r="F30" s="205"/>
      <c r="G30" s="205"/>
      <c r="H30" s="206"/>
      <c r="J30" s="208"/>
      <c r="K30" s="209"/>
      <c r="L30" s="209"/>
      <c r="M30" s="210"/>
      <c r="N30" s="211"/>
    </row>
    <row r="31" spans="1:14" s="207" customFormat="1" ht="24">
      <c r="A31" s="204"/>
      <c r="B31" s="204"/>
      <c r="C31" s="205"/>
      <c r="D31" s="205"/>
      <c r="E31" s="205"/>
      <c r="F31" s="205"/>
      <c r="G31" s="205"/>
      <c r="H31" s="206"/>
      <c r="J31" s="208"/>
      <c r="K31" s="209"/>
      <c r="L31" s="209"/>
      <c r="M31" s="210"/>
      <c r="N31" s="211"/>
    </row>
    <row r="32" spans="1:14" s="207" customFormat="1" ht="24">
      <c r="A32" s="204"/>
      <c r="B32" s="204"/>
      <c r="C32" s="205"/>
      <c r="D32" s="205"/>
      <c r="E32" s="205"/>
      <c r="F32" s="205"/>
      <c r="G32" s="205"/>
      <c r="H32" s="206"/>
      <c r="J32" s="208"/>
      <c r="K32" s="209"/>
      <c r="L32" s="209"/>
      <c r="M32" s="210"/>
      <c r="N32" s="211"/>
    </row>
    <row r="33" spans="1:14" s="207" customFormat="1" ht="24">
      <c r="A33" s="204"/>
      <c r="B33" s="204"/>
      <c r="C33" s="205"/>
      <c r="D33" s="205"/>
      <c r="E33" s="205"/>
      <c r="F33" s="205"/>
      <c r="G33" s="205"/>
      <c r="H33" s="206"/>
      <c r="J33" s="208"/>
      <c r="K33" s="209"/>
      <c r="L33" s="209"/>
      <c r="M33" s="210"/>
      <c r="N33" s="211"/>
    </row>
    <row r="34" spans="8:10" s="207" customFormat="1" ht="15">
      <c r="H34" s="212"/>
      <c r="J34" s="213"/>
    </row>
    <row r="35" spans="8:10" s="207" customFormat="1" ht="15">
      <c r="H35" s="212"/>
      <c r="J35" s="213"/>
    </row>
    <row r="36" spans="8:10" s="207" customFormat="1" ht="15">
      <c r="H36" s="212"/>
      <c r="J36" s="213"/>
    </row>
    <row r="37" spans="8:10" s="207" customFormat="1" ht="15">
      <c r="H37" s="212"/>
      <c r="J37" s="213"/>
    </row>
  </sheetData>
  <sheetProtection/>
  <mergeCells count="2">
    <mergeCell ref="A1:K1"/>
    <mergeCell ref="A2:K2"/>
  </mergeCells>
  <printOptions/>
  <pageMargins left="0.35" right="0.15" top="0.32" bottom="0.38" header="0.25" footer="0.3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M13" sqref="M13:O13"/>
    </sheetView>
  </sheetViews>
  <sheetFormatPr defaultColWidth="9.140625" defaultRowHeight="12.75"/>
  <cols>
    <col min="1" max="1" width="4.7109375" style="33" customWidth="1"/>
    <col min="2" max="2" width="14.57421875" style="33" customWidth="1"/>
    <col min="3" max="3" width="22.57421875" style="33" customWidth="1"/>
    <col min="4" max="4" width="24.8515625" style="33" customWidth="1"/>
    <col min="5" max="5" width="15.421875" style="33" customWidth="1"/>
    <col min="6" max="7" width="12.140625" style="33" customWidth="1"/>
    <col min="8" max="8" width="12.140625" style="44" customWidth="1"/>
    <col min="9" max="9" width="12.140625" style="33" customWidth="1"/>
    <col min="10" max="10" width="12.28125" style="76" customWidth="1"/>
    <col min="11" max="12" width="12.7109375" style="33" customWidth="1"/>
    <col min="13" max="13" width="9.28125" style="33" customWidth="1"/>
    <col min="14" max="14" width="8.57421875" style="33" customWidth="1"/>
    <col min="15" max="15" width="9.140625" style="33" customWidth="1"/>
    <col min="16" max="16" width="9.57421875" style="33" customWidth="1"/>
    <col min="17" max="20" width="9.140625" style="33" customWidth="1"/>
    <col min="21" max="21" width="13.28125" style="33" customWidth="1"/>
    <col min="22" max="16384" width="9.140625" style="33" customWidth="1"/>
  </cols>
  <sheetData>
    <row r="1" spans="1:12" ht="27.75">
      <c r="A1" s="329" t="s">
        <v>122</v>
      </c>
      <c r="B1" s="329"/>
      <c r="C1" s="329"/>
      <c r="D1" s="329"/>
      <c r="E1" s="329"/>
      <c r="F1" s="329"/>
      <c r="G1" s="329"/>
      <c r="H1" s="363"/>
      <c r="I1" s="363"/>
      <c r="J1" s="363"/>
      <c r="K1" s="363"/>
      <c r="L1" s="184"/>
    </row>
    <row r="2" spans="1:12" ht="27.75">
      <c r="A2" s="330" t="s">
        <v>153</v>
      </c>
      <c r="B2" s="330"/>
      <c r="C2" s="330"/>
      <c r="D2" s="330"/>
      <c r="E2" s="330"/>
      <c r="F2" s="330"/>
      <c r="G2" s="330"/>
      <c r="H2" s="364"/>
      <c r="I2" s="364"/>
      <c r="J2" s="364"/>
      <c r="K2" s="364"/>
      <c r="L2" s="185"/>
    </row>
    <row r="3" spans="1:21" ht="24">
      <c r="A3" s="8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18</v>
      </c>
      <c r="G3" s="8" t="s">
        <v>19</v>
      </c>
      <c r="H3" s="8" t="s">
        <v>5</v>
      </c>
      <c r="I3" s="8" t="s">
        <v>20</v>
      </c>
      <c r="J3" s="11" t="s">
        <v>43</v>
      </c>
      <c r="K3" s="11" t="s">
        <v>1625</v>
      </c>
      <c r="L3" s="123" t="s">
        <v>1624</v>
      </c>
      <c r="M3" s="6" t="s">
        <v>45</v>
      </c>
      <c r="N3" s="6" t="s">
        <v>46</v>
      </c>
      <c r="O3" s="6" t="s">
        <v>47</v>
      </c>
      <c r="P3" s="6" t="s">
        <v>48</v>
      </c>
      <c r="Q3" s="6" t="s">
        <v>49</v>
      </c>
      <c r="R3" s="6" t="s">
        <v>50</v>
      </c>
      <c r="S3" s="6" t="s">
        <v>51</v>
      </c>
      <c r="T3" s="6" t="s">
        <v>52</v>
      </c>
      <c r="U3" s="8" t="s">
        <v>53</v>
      </c>
    </row>
    <row r="4" spans="1:21" ht="24">
      <c r="A4" s="2">
        <v>1</v>
      </c>
      <c r="B4" s="3" t="s">
        <v>348</v>
      </c>
      <c r="C4" s="5" t="s">
        <v>349</v>
      </c>
      <c r="D4" s="6" t="s">
        <v>871</v>
      </c>
      <c r="E4" s="6" t="s">
        <v>872</v>
      </c>
      <c r="F4" s="9" t="s">
        <v>110</v>
      </c>
      <c r="G4" s="9" t="s">
        <v>38</v>
      </c>
      <c r="H4" s="9" t="s">
        <v>37</v>
      </c>
      <c r="I4" s="9">
        <v>40000</v>
      </c>
      <c r="J4" s="14" t="s">
        <v>350</v>
      </c>
      <c r="K4" s="14" t="s">
        <v>1683</v>
      </c>
      <c r="L4" s="14" t="s">
        <v>1684</v>
      </c>
      <c r="M4" s="97" t="s">
        <v>1623</v>
      </c>
      <c r="N4" s="97"/>
      <c r="O4" s="97"/>
      <c r="P4" s="186"/>
      <c r="Q4" s="186"/>
      <c r="R4" s="186"/>
      <c r="S4" s="186"/>
      <c r="T4" s="186"/>
      <c r="U4" s="186"/>
    </row>
    <row r="5" spans="1:21" ht="24">
      <c r="A5" s="2">
        <v>2</v>
      </c>
      <c r="B5" s="3" t="s">
        <v>338</v>
      </c>
      <c r="C5" s="178" t="s">
        <v>339</v>
      </c>
      <c r="D5" s="179" t="s">
        <v>871</v>
      </c>
      <c r="E5" s="179" t="s">
        <v>872</v>
      </c>
      <c r="F5" s="180" t="s">
        <v>110</v>
      </c>
      <c r="G5" s="180" t="s">
        <v>38</v>
      </c>
      <c r="H5" s="180" t="s">
        <v>37</v>
      </c>
      <c r="I5" s="180">
        <v>40000</v>
      </c>
      <c r="J5" s="181" t="s">
        <v>340</v>
      </c>
      <c r="K5" s="14" t="s">
        <v>1904</v>
      </c>
      <c r="L5" s="14" t="s">
        <v>1905</v>
      </c>
      <c r="M5" s="97" t="s">
        <v>1623</v>
      </c>
      <c r="N5" s="11"/>
      <c r="O5" s="186"/>
      <c r="P5" s="186"/>
      <c r="Q5" s="186"/>
      <c r="R5" s="186"/>
      <c r="S5" s="186"/>
      <c r="T5" s="186"/>
      <c r="U5" s="186"/>
    </row>
    <row r="6" spans="1:21" ht="24">
      <c r="A6" s="2">
        <v>3</v>
      </c>
      <c r="B6" s="3" t="s">
        <v>329</v>
      </c>
      <c r="C6" s="178" t="s">
        <v>330</v>
      </c>
      <c r="D6" s="179" t="s">
        <v>1090</v>
      </c>
      <c r="E6" s="179" t="s">
        <v>1091</v>
      </c>
      <c r="F6" s="180" t="s">
        <v>1092</v>
      </c>
      <c r="G6" s="180" t="s">
        <v>41</v>
      </c>
      <c r="H6" s="180" t="s">
        <v>40</v>
      </c>
      <c r="I6" s="180">
        <v>20110</v>
      </c>
      <c r="J6" s="181" t="s">
        <v>331</v>
      </c>
      <c r="K6" s="14"/>
      <c r="L6" s="4"/>
      <c r="M6" s="97"/>
      <c r="N6" s="11"/>
      <c r="O6" s="186"/>
      <c r="P6" s="186"/>
      <c r="Q6" s="186"/>
      <c r="R6" s="186"/>
      <c r="S6" s="186"/>
      <c r="T6" s="186"/>
      <c r="U6" s="186"/>
    </row>
    <row r="7" spans="1:21" ht="24">
      <c r="A7" s="2">
        <v>4</v>
      </c>
      <c r="B7" s="3" t="s">
        <v>326</v>
      </c>
      <c r="C7" s="5" t="s">
        <v>327</v>
      </c>
      <c r="D7" s="118" t="s">
        <v>927</v>
      </c>
      <c r="E7" s="56" t="s">
        <v>928</v>
      </c>
      <c r="F7" s="61" t="s">
        <v>929</v>
      </c>
      <c r="G7" s="61" t="s">
        <v>38</v>
      </c>
      <c r="H7" s="61" t="s">
        <v>39</v>
      </c>
      <c r="I7" s="100">
        <v>10280</v>
      </c>
      <c r="J7" s="14" t="s">
        <v>328</v>
      </c>
      <c r="K7" s="4"/>
      <c r="L7" s="4"/>
      <c r="M7" s="97"/>
      <c r="N7" s="11"/>
      <c r="O7" s="186"/>
      <c r="P7" s="186"/>
      <c r="Q7" s="186"/>
      <c r="R7" s="186"/>
      <c r="S7" s="186"/>
      <c r="T7" s="186"/>
      <c r="U7" s="186"/>
    </row>
    <row r="8" spans="1:21" ht="24">
      <c r="A8" s="2">
        <v>5</v>
      </c>
      <c r="B8" s="3" t="s">
        <v>369</v>
      </c>
      <c r="C8" s="5" t="s">
        <v>370</v>
      </c>
      <c r="D8" s="118" t="s">
        <v>927</v>
      </c>
      <c r="E8" s="56" t="s">
        <v>928</v>
      </c>
      <c r="F8" s="61" t="s">
        <v>929</v>
      </c>
      <c r="G8" s="61" t="s">
        <v>38</v>
      </c>
      <c r="H8" s="61" t="s">
        <v>39</v>
      </c>
      <c r="I8" s="100">
        <v>10280</v>
      </c>
      <c r="J8" s="14" t="s">
        <v>371</v>
      </c>
      <c r="K8" s="4"/>
      <c r="L8" s="37"/>
      <c r="M8" s="97"/>
      <c r="N8" s="97"/>
      <c r="O8" s="97"/>
      <c r="P8" s="186"/>
      <c r="Q8" s="186"/>
      <c r="R8" s="186"/>
      <c r="S8" s="186"/>
      <c r="T8" s="186"/>
      <c r="U8" s="186"/>
    </row>
    <row r="9" spans="1:21" ht="24">
      <c r="A9" s="2">
        <v>6</v>
      </c>
      <c r="B9" s="3" t="s">
        <v>308</v>
      </c>
      <c r="C9" s="5" t="s">
        <v>309</v>
      </c>
      <c r="D9" s="6" t="s">
        <v>1087</v>
      </c>
      <c r="E9" s="6" t="s">
        <v>1088</v>
      </c>
      <c r="F9" s="9" t="s">
        <v>969</v>
      </c>
      <c r="G9" s="9" t="s">
        <v>970</v>
      </c>
      <c r="H9" s="9" t="s">
        <v>40</v>
      </c>
      <c r="I9" s="9">
        <v>20160</v>
      </c>
      <c r="J9" s="14" t="s">
        <v>310</v>
      </c>
      <c r="K9" s="14" t="s">
        <v>1753</v>
      </c>
      <c r="L9" s="37" t="s">
        <v>1754</v>
      </c>
      <c r="M9" s="97" t="s">
        <v>1623</v>
      </c>
      <c r="N9" s="97" t="s">
        <v>1623</v>
      </c>
      <c r="O9" s="97" t="s">
        <v>1623</v>
      </c>
      <c r="P9" s="186"/>
      <c r="Q9" s="186"/>
      <c r="R9" s="186"/>
      <c r="S9" s="186"/>
      <c r="T9" s="186"/>
      <c r="U9" s="186"/>
    </row>
    <row r="10" spans="1:21" ht="24">
      <c r="A10" s="2">
        <v>7</v>
      </c>
      <c r="B10" s="3" t="s">
        <v>314</v>
      </c>
      <c r="C10" s="5" t="s">
        <v>315</v>
      </c>
      <c r="D10" s="6" t="s">
        <v>1087</v>
      </c>
      <c r="E10" s="6" t="s">
        <v>1088</v>
      </c>
      <c r="F10" s="9" t="s">
        <v>969</v>
      </c>
      <c r="G10" s="9" t="s">
        <v>970</v>
      </c>
      <c r="H10" s="9" t="s">
        <v>40</v>
      </c>
      <c r="I10" s="9">
        <v>20160</v>
      </c>
      <c r="J10" s="14" t="s">
        <v>316</v>
      </c>
      <c r="K10" s="14" t="s">
        <v>1755</v>
      </c>
      <c r="L10" s="4" t="s">
        <v>1756</v>
      </c>
      <c r="M10" s="97" t="s">
        <v>1623</v>
      </c>
      <c r="N10" s="11"/>
      <c r="O10" s="186"/>
      <c r="P10" s="186"/>
      <c r="Q10" s="186"/>
      <c r="R10" s="186"/>
      <c r="S10" s="186"/>
      <c r="T10" s="186"/>
      <c r="U10" s="186"/>
    </row>
    <row r="11" spans="1:21" ht="24">
      <c r="A11" s="2">
        <v>8</v>
      </c>
      <c r="B11" s="3" t="s">
        <v>344</v>
      </c>
      <c r="C11" s="5" t="s">
        <v>345</v>
      </c>
      <c r="D11" s="9" t="s">
        <v>1157</v>
      </c>
      <c r="E11" s="6">
        <v>200</v>
      </c>
      <c r="F11" s="9" t="s">
        <v>108</v>
      </c>
      <c r="G11" s="9" t="s">
        <v>41</v>
      </c>
      <c r="H11" s="9" t="s">
        <v>40</v>
      </c>
      <c r="I11" s="9">
        <v>20230</v>
      </c>
      <c r="J11" s="14" t="s">
        <v>346</v>
      </c>
      <c r="K11" s="4"/>
      <c r="L11" s="4"/>
      <c r="M11" s="97" t="s">
        <v>1623</v>
      </c>
      <c r="N11" s="97" t="s">
        <v>1623</v>
      </c>
      <c r="O11" s="97" t="s">
        <v>1623</v>
      </c>
      <c r="P11" s="186"/>
      <c r="Q11" s="186"/>
      <c r="R11" s="186"/>
      <c r="S11" s="186"/>
      <c r="T11" s="186"/>
      <c r="U11" s="186"/>
    </row>
    <row r="12" spans="1:21" ht="24">
      <c r="A12" s="2">
        <v>9</v>
      </c>
      <c r="B12" s="3" t="s">
        <v>357</v>
      </c>
      <c r="C12" s="5" t="s">
        <v>358</v>
      </c>
      <c r="D12" s="9" t="s">
        <v>1157</v>
      </c>
      <c r="E12" s="6">
        <v>200</v>
      </c>
      <c r="F12" s="9" t="s">
        <v>108</v>
      </c>
      <c r="G12" s="9" t="s">
        <v>41</v>
      </c>
      <c r="H12" s="9" t="s">
        <v>40</v>
      </c>
      <c r="I12" s="9">
        <v>20230</v>
      </c>
      <c r="J12" s="14" t="s">
        <v>359</v>
      </c>
      <c r="K12" s="4" t="s">
        <v>1718</v>
      </c>
      <c r="L12" s="14" t="s">
        <v>1719</v>
      </c>
      <c r="M12" s="97" t="s">
        <v>1623</v>
      </c>
      <c r="N12" s="97"/>
      <c r="O12" s="97"/>
      <c r="P12" s="186"/>
      <c r="Q12" s="186"/>
      <c r="R12" s="186"/>
      <c r="S12" s="186"/>
      <c r="T12" s="186"/>
      <c r="U12" s="186"/>
    </row>
    <row r="13" spans="1:21" ht="24">
      <c r="A13" s="2">
        <v>10</v>
      </c>
      <c r="B13" s="3" t="s">
        <v>302</v>
      </c>
      <c r="C13" s="5" t="s">
        <v>303</v>
      </c>
      <c r="D13" s="6" t="s">
        <v>873</v>
      </c>
      <c r="E13" s="6" t="s">
        <v>874</v>
      </c>
      <c r="F13" s="9" t="s">
        <v>875</v>
      </c>
      <c r="G13" s="9" t="s">
        <v>876</v>
      </c>
      <c r="H13" s="9" t="s">
        <v>877</v>
      </c>
      <c r="I13" s="9">
        <v>21140</v>
      </c>
      <c r="J13" s="14" t="s">
        <v>304</v>
      </c>
      <c r="K13" s="14" t="s">
        <v>1741</v>
      </c>
      <c r="L13" s="37" t="s">
        <v>1742</v>
      </c>
      <c r="M13" s="97" t="s">
        <v>1623</v>
      </c>
      <c r="N13" s="97" t="s">
        <v>1623</v>
      </c>
      <c r="O13" s="97" t="s">
        <v>1623</v>
      </c>
      <c r="P13" s="186"/>
      <c r="Q13" s="186"/>
      <c r="R13" s="186"/>
      <c r="S13" s="186"/>
      <c r="T13" s="186"/>
      <c r="U13" s="186"/>
    </row>
    <row r="14" spans="1:21" ht="24">
      <c r="A14" s="2">
        <v>11</v>
      </c>
      <c r="B14" s="3" t="s">
        <v>320</v>
      </c>
      <c r="C14" s="5" t="s">
        <v>321</v>
      </c>
      <c r="D14" s="6" t="s">
        <v>873</v>
      </c>
      <c r="E14" s="6" t="s">
        <v>874</v>
      </c>
      <c r="F14" s="9" t="s">
        <v>875</v>
      </c>
      <c r="G14" s="9" t="s">
        <v>876</v>
      </c>
      <c r="H14" s="9" t="s">
        <v>877</v>
      </c>
      <c r="I14" s="9">
        <v>21140</v>
      </c>
      <c r="J14" s="14" t="s">
        <v>322</v>
      </c>
      <c r="K14" s="14" t="s">
        <v>1743</v>
      </c>
      <c r="L14" s="4" t="s">
        <v>1742</v>
      </c>
      <c r="M14" s="97" t="s">
        <v>1623</v>
      </c>
      <c r="N14" s="97" t="s">
        <v>1623</v>
      </c>
      <c r="O14" s="97" t="s">
        <v>1623</v>
      </c>
      <c r="P14" s="186"/>
      <c r="Q14" s="186"/>
      <c r="R14" s="186"/>
      <c r="S14" s="186"/>
      <c r="T14" s="186"/>
      <c r="U14" s="186"/>
    </row>
    <row r="15" spans="1:21" ht="24">
      <c r="A15" s="2">
        <v>12</v>
      </c>
      <c r="B15" s="3" t="s">
        <v>299</v>
      </c>
      <c r="C15" s="5" t="s">
        <v>300</v>
      </c>
      <c r="D15" s="6" t="s">
        <v>1099</v>
      </c>
      <c r="E15" s="6" t="s">
        <v>1100</v>
      </c>
      <c r="F15" s="9" t="s">
        <v>1101</v>
      </c>
      <c r="G15" s="9" t="s">
        <v>935</v>
      </c>
      <c r="H15" s="9" t="s">
        <v>39</v>
      </c>
      <c r="I15" s="9">
        <v>10540</v>
      </c>
      <c r="J15" s="14" t="s">
        <v>301</v>
      </c>
      <c r="K15" s="4" t="s">
        <v>1822</v>
      </c>
      <c r="L15" s="14" t="s">
        <v>1823</v>
      </c>
      <c r="M15" s="97" t="s">
        <v>1623</v>
      </c>
      <c r="N15" s="97" t="s">
        <v>1623</v>
      </c>
      <c r="O15" s="97" t="s">
        <v>1623</v>
      </c>
      <c r="P15" s="186"/>
      <c r="Q15" s="186"/>
      <c r="R15" s="186"/>
      <c r="S15" s="186"/>
      <c r="T15" s="186"/>
      <c r="U15" s="186"/>
    </row>
    <row r="16" spans="1:21" ht="24">
      <c r="A16" s="2">
        <v>13</v>
      </c>
      <c r="B16" s="3" t="s">
        <v>335</v>
      </c>
      <c r="C16" s="5" t="s">
        <v>336</v>
      </c>
      <c r="D16" s="6" t="s">
        <v>1099</v>
      </c>
      <c r="E16" s="6" t="s">
        <v>1100</v>
      </c>
      <c r="F16" s="9" t="s">
        <v>1101</v>
      </c>
      <c r="G16" s="9" t="s">
        <v>935</v>
      </c>
      <c r="H16" s="9" t="s">
        <v>39</v>
      </c>
      <c r="I16" s="9">
        <v>10540</v>
      </c>
      <c r="J16" s="14" t="s">
        <v>337</v>
      </c>
      <c r="K16" s="4" t="s">
        <v>1822</v>
      </c>
      <c r="L16" s="14" t="s">
        <v>1823</v>
      </c>
      <c r="M16" s="97" t="s">
        <v>1623</v>
      </c>
      <c r="N16" s="97" t="s">
        <v>1623</v>
      </c>
      <c r="O16" s="97" t="s">
        <v>1623</v>
      </c>
      <c r="P16" s="186"/>
      <c r="Q16" s="186"/>
      <c r="R16" s="186"/>
      <c r="S16" s="186"/>
      <c r="T16" s="186"/>
      <c r="U16" s="186"/>
    </row>
    <row r="17" spans="1:21" ht="24">
      <c r="A17" s="2">
        <v>14</v>
      </c>
      <c r="B17" s="3" t="s">
        <v>354</v>
      </c>
      <c r="C17" s="5" t="s">
        <v>355</v>
      </c>
      <c r="D17" s="6" t="s">
        <v>1871</v>
      </c>
      <c r="E17" s="6" t="s">
        <v>923</v>
      </c>
      <c r="F17" s="9" t="s">
        <v>924</v>
      </c>
      <c r="G17" s="9" t="s">
        <v>925</v>
      </c>
      <c r="H17" s="9" t="s">
        <v>877</v>
      </c>
      <c r="I17" s="9">
        <v>21120</v>
      </c>
      <c r="J17" s="14" t="s">
        <v>356</v>
      </c>
      <c r="K17" s="14" t="s">
        <v>1751</v>
      </c>
      <c r="L17" s="4" t="s">
        <v>1752</v>
      </c>
      <c r="M17" s="97" t="s">
        <v>1623</v>
      </c>
      <c r="N17" s="11"/>
      <c r="O17" s="186"/>
      <c r="P17" s="186"/>
      <c r="Q17" s="186"/>
      <c r="R17" s="186"/>
      <c r="S17" s="186"/>
      <c r="T17" s="186"/>
      <c r="U17" s="186"/>
    </row>
    <row r="18" spans="1:21" ht="24">
      <c r="A18" s="2">
        <v>15</v>
      </c>
      <c r="B18" s="3" t="s">
        <v>366</v>
      </c>
      <c r="C18" s="5" t="s">
        <v>367</v>
      </c>
      <c r="D18" s="6" t="s">
        <v>1871</v>
      </c>
      <c r="E18" s="6" t="s">
        <v>923</v>
      </c>
      <c r="F18" s="9" t="s">
        <v>924</v>
      </c>
      <c r="G18" s="9" t="s">
        <v>925</v>
      </c>
      <c r="H18" s="9" t="s">
        <v>877</v>
      </c>
      <c r="I18" s="9">
        <v>21120</v>
      </c>
      <c r="J18" s="14" t="s">
        <v>368</v>
      </c>
      <c r="K18" s="14" t="s">
        <v>1751</v>
      </c>
      <c r="L18" s="4" t="s">
        <v>1752</v>
      </c>
      <c r="M18" s="97" t="s">
        <v>1623</v>
      </c>
      <c r="N18" s="97"/>
      <c r="O18" s="97"/>
      <c r="P18" s="186"/>
      <c r="Q18" s="186"/>
      <c r="R18" s="186"/>
      <c r="S18" s="186"/>
      <c r="T18" s="186"/>
      <c r="U18" s="186"/>
    </row>
    <row r="19" spans="1:21" ht="24">
      <c r="A19" s="2">
        <v>16</v>
      </c>
      <c r="B19" s="3">
        <v>563351013036</v>
      </c>
      <c r="C19" s="5" t="s">
        <v>372</v>
      </c>
      <c r="D19" s="137" t="s">
        <v>1103</v>
      </c>
      <c r="E19" s="135" t="s">
        <v>1104</v>
      </c>
      <c r="F19" s="138" t="s">
        <v>1010</v>
      </c>
      <c r="G19" s="138" t="s">
        <v>1105</v>
      </c>
      <c r="H19" s="138" t="s">
        <v>40</v>
      </c>
      <c r="I19" s="139">
        <v>20000</v>
      </c>
      <c r="J19" s="14" t="s">
        <v>373</v>
      </c>
      <c r="K19" s="4" t="s">
        <v>1739</v>
      </c>
      <c r="L19" s="14" t="s">
        <v>1740</v>
      </c>
      <c r="M19" s="97" t="s">
        <v>1623</v>
      </c>
      <c r="N19" s="11"/>
      <c r="O19" s="186"/>
      <c r="P19" s="186"/>
      <c r="Q19" s="186"/>
      <c r="R19" s="186"/>
      <c r="S19" s="186"/>
      <c r="T19" s="186"/>
      <c r="U19" s="186"/>
    </row>
    <row r="20" spans="1:21" ht="24">
      <c r="A20" s="2">
        <v>17</v>
      </c>
      <c r="B20" s="3" t="s">
        <v>311</v>
      </c>
      <c r="C20" s="5" t="s">
        <v>312</v>
      </c>
      <c r="D20" s="137" t="s">
        <v>1103</v>
      </c>
      <c r="E20" s="135" t="s">
        <v>1104</v>
      </c>
      <c r="F20" s="138" t="s">
        <v>1010</v>
      </c>
      <c r="G20" s="138" t="s">
        <v>1105</v>
      </c>
      <c r="H20" s="138" t="s">
        <v>40</v>
      </c>
      <c r="I20" s="139">
        <v>20000</v>
      </c>
      <c r="J20" s="14" t="s">
        <v>313</v>
      </c>
      <c r="K20" s="37" t="s">
        <v>1746</v>
      </c>
      <c r="L20" s="14" t="s">
        <v>1747</v>
      </c>
      <c r="M20" s="97" t="s">
        <v>1623</v>
      </c>
      <c r="N20" s="97"/>
      <c r="O20" s="97"/>
      <c r="P20" s="186"/>
      <c r="Q20" s="186"/>
      <c r="R20" s="186"/>
      <c r="S20" s="186"/>
      <c r="T20" s="186"/>
      <c r="U20" s="186"/>
    </row>
    <row r="21" spans="1:21" ht="24">
      <c r="A21" s="2">
        <v>18</v>
      </c>
      <c r="B21" s="3" t="s">
        <v>341</v>
      </c>
      <c r="C21" s="5" t="s">
        <v>342</v>
      </c>
      <c r="D21" s="6" t="s">
        <v>884</v>
      </c>
      <c r="E21" s="6" t="s">
        <v>885</v>
      </c>
      <c r="F21" s="9" t="s">
        <v>42</v>
      </c>
      <c r="G21" s="9" t="s">
        <v>42</v>
      </c>
      <c r="H21" s="9" t="s">
        <v>39</v>
      </c>
      <c r="I21" s="9">
        <v>10540</v>
      </c>
      <c r="J21" s="14" t="s">
        <v>343</v>
      </c>
      <c r="K21" s="14" t="s">
        <v>1788</v>
      </c>
      <c r="L21" s="37" t="s">
        <v>1789</v>
      </c>
      <c r="M21" s="97" t="s">
        <v>1623</v>
      </c>
      <c r="N21" s="97" t="s">
        <v>1623</v>
      </c>
      <c r="O21" s="97" t="s">
        <v>1623</v>
      </c>
      <c r="P21" s="186"/>
      <c r="Q21" s="186"/>
      <c r="R21" s="186"/>
      <c r="S21" s="186"/>
      <c r="T21" s="186"/>
      <c r="U21" s="186"/>
    </row>
    <row r="22" spans="1:21" ht="24">
      <c r="A22" s="2">
        <v>19</v>
      </c>
      <c r="B22" s="3" t="s">
        <v>305</v>
      </c>
      <c r="C22" s="5" t="s">
        <v>306</v>
      </c>
      <c r="D22" s="6" t="s">
        <v>884</v>
      </c>
      <c r="E22" s="6" t="s">
        <v>885</v>
      </c>
      <c r="F22" s="9" t="s">
        <v>42</v>
      </c>
      <c r="G22" s="9" t="s">
        <v>42</v>
      </c>
      <c r="H22" s="9" t="s">
        <v>39</v>
      </c>
      <c r="I22" s="9">
        <v>10540</v>
      </c>
      <c r="J22" s="14" t="s">
        <v>307</v>
      </c>
      <c r="K22" s="14" t="s">
        <v>1790</v>
      </c>
      <c r="L22" s="4" t="s">
        <v>1791</v>
      </c>
      <c r="M22" s="97" t="s">
        <v>1623</v>
      </c>
      <c r="N22" s="11"/>
      <c r="O22" s="186"/>
      <c r="P22" s="186"/>
      <c r="Q22" s="186"/>
      <c r="R22" s="186"/>
      <c r="S22" s="186"/>
      <c r="T22" s="186"/>
      <c r="U22" s="186"/>
    </row>
    <row r="23" spans="1:21" ht="24">
      <c r="A23" s="2">
        <v>20</v>
      </c>
      <c r="B23" s="3" t="s">
        <v>317</v>
      </c>
      <c r="C23" s="5" t="s">
        <v>318</v>
      </c>
      <c r="D23" s="6" t="s">
        <v>846</v>
      </c>
      <c r="E23" s="6" t="s">
        <v>847</v>
      </c>
      <c r="F23" s="9" t="s">
        <v>848</v>
      </c>
      <c r="G23" s="9" t="s">
        <v>38</v>
      </c>
      <c r="H23" s="9" t="s">
        <v>114</v>
      </c>
      <c r="I23" s="9">
        <v>12000</v>
      </c>
      <c r="J23" s="14" t="s">
        <v>319</v>
      </c>
      <c r="K23" s="37" t="s">
        <v>1766</v>
      </c>
      <c r="L23" s="4" t="s">
        <v>1767</v>
      </c>
      <c r="M23" s="97" t="s">
        <v>1623</v>
      </c>
      <c r="N23" s="97" t="s">
        <v>1623</v>
      </c>
      <c r="O23" s="97" t="s">
        <v>1623</v>
      </c>
      <c r="P23" s="186"/>
      <c r="Q23" s="186"/>
      <c r="R23" s="186"/>
      <c r="S23" s="186"/>
      <c r="T23" s="186"/>
      <c r="U23" s="186"/>
    </row>
    <row r="24" spans="1:21" ht="24">
      <c r="A24" s="2">
        <v>21</v>
      </c>
      <c r="B24" s="3" t="s">
        <v>351</v>
      </c>
      <c r="C24" s="5" t="s">
        <v>352</v>
      </c>
      <c r="D24" s="6" t="s">
        <v>846</v>
      </c>
      <c r="E24" s="6" t="s">
        <v>847</v>
      </c>
      <c r="F24" s="9" t="s">
        <v>848</v>
      </c>
      <c r="G24" s="9" t="s">
        <v>38</v>
      </c>
      <c r="H24" s="9" t="s">
        <v>114</v>
      </c>
      <c r="I24" s="9">
        <v>12000</v>
      </c>
      <c r="J24" s="14" t="s">
        <v>353</v>
      </c>
      <c r="K24" s="4"/>
      <c r="L24" s="4"/>
      <c r="M24" s="97" t="s">
        <v>1623</v>
      </c>
      <c r="N24" s="97" t="s">
        <v>1623</v>
      </c>
      <c r="O24" s="97" t="s">
        <v>1623</v>
      </c>
      <c r="P24" s="186"/>
      <c r="Q24" s="186"/>
      <c r="R24" s="186"/>
      <c r="S24" s="186"/>
      <c r="T24" s="186"/>
      <c r="U24" s="186"/>
    </row>
    <row r="25" spans="1:21" ht="24">
      <c r="A25" s="2">
        <v>22</v>
      </c>
      <c r="B25" s="3" t="s">
        <v>363</v>
      </c>
      <c r="C25" s="5" t="s">
        <v>364</v>
      </c>
      <c r="D25" s="6" t="s">
        <v>846</v>
      </c>
      <c r="E25" s="6" t="s">
        <v>847</v>
      </c>
      <c r="F25" s="9" t="s">
        <v>848</v>
      </c>
      <c r="G25" s="9" t="s">
        <v>38</v>
      </c>
      <c r="H25" s="9" t="s">
        <v>114</v>
      </c>
      <c r="I25" s="9">
        <v>12000</v>
      </c>
      <c r="J25" s="14" t="s">
        <v>365</v>
      </c>
      <c r="K25" s="4"/>
      <c r="L25" s="4"/>
      <c r="M25" s="97" t="s">
        <v>1623</v>
      </c>
      <c r="N25" s="97" t="s">
        <v>1623</v>
      </c>
      <c r="O25" s="97" t="s">
        <v>1623</v>
      </c>
      <c r="P25" s="186"/>
      <c r="Q25" s="186"/>
      <c r="R25" s="186"/>
      <c r="S25" s="186"/>
      <c r="T25" s="186"/>
      <c r="U25" s="186"/>
    </row>
    <row r="26" spans="1:21" ht="24">
      <c r="A26" s="2">
        <v>23</v>
      </c>
      <c r="B26" s="3" t="s">
        <v>323</v>
      </c>
      <c r="C26" s="5" t="s">
        <v>324</v>
      </c>
      <c r="D26" s="9" t="s">
        <v>1315</v>
      </c>
      <c r="E26" s="9">
        <v>410</v>
      </c>
      <c r="F26" s="9" t="s">
        <v>1133</v>
      </c>
      <c r="G26" s="9" t="s">
        <v>889</v>
      </c>
      <c r="H26" s="9" t="s">
        <v>37</v>
      </c>
      <c r="I26" s="9">
        <v>40310</v>
      </c>
      <c r="J26" s="14" t="s">
        <v>325</v>
      </c>
      <c r="K26" s="14"/>
      <c r="L26" s="4" t="s">
        <v>1882</v>
      </c>
      <c r="M26" s="97" t="s">
        <v>1623</v>
      </c>
      <c r="N26" s="11"/>
      <c r="O26" s="186"/>
      <c r="P26" s="186"/>
      <c r="Q26" s="186"/>
      <c r="R26" s="186"/>
      <c r="S26" s="186"/>
      <c r="T26" s="186"/>
      <c r="U26" s="186"/>
    </row>
    <row r="27" spans="1:21" ht="23.25" customHeight="1">
      <c r="A27" s="2">
        <v>24</v>
      </c>
      <c r="B27" s="3" t="s">
        <v>332</v>
      </c>
      <c r="C27" s="5" t="s">
        <v>333</v>
      </c>
      <c r="D27" s="9" t="s">
        <v>1315</v>
      </c>
      <c r="E27" s="9">
        <v>410</v>
      </c>
      <c r="F27" s="9" t="s">
        <v>1133</v>
      </c>
      <c r="G27" s="9" t="s">
        <v>889</v>
      </c>
      <c r="H27" s="9" t="s">
        <v>37</v>
      </c>
      <c r="I27" s="9">
        <v>40310</v>
      </c>
      <c r="J27" s="14" t="s">
        <v>334</v>
      </c>
      <c r="K27" s="4"/>
      <c r="L27" s="4" t="s">
        <v>1882</v>
      </c>
      <c r="M27" s="97" t="s">
        <v>1623</v>
      </c>
      <c r="N27" s="97" t="s">
        <v>1623</v>
      </c>
      <c r="O27" s="97" t="s">
        <v>1623</v>
      </c>
      <c r="P27" s="186"/>
      <c r="Q27" s="186"/>
      <c r="R27" s="186"/>
      <c r="S27" s="186"/>
      <c r="T27" s="186"/>
      <c r="U27" s="186"/>
    </row>
    <row r="28" spans="1:21" ht="24">
      <c r="A28" s="2">
        <v>25</v>
      </c>
      <c r="B28" s="3" t="s">
        <v>360</v>
      </c>
      <c r="C28" s="5" t="s">
        <v>361</v>
      </c>
      <c r="D28" s="6" t="s">
        <v>884</v>
      </c>
      <c r="E28" s="6" t="s">
        <v>885</v>
      </c>
      <c r="F28" s="9" t="s">
        <v>42</v>
      </c>
      <c r="G28" s="9" t="s">
        <v>42</v>
      </c>
      <c r="H28" s="9" t="s">
        <v>39</v>
      </c>
      <c r="I28" s="9">
        <v>10540</v>
      </c>
      <c r="J28" s="14" t="s">
        <v>362</v>
      </c>
      <c r="K28" s="4" t="s">
        <v>1792</v>
      </c>
      <c r="L28" s="4" t="s">
        <v>1793</v>
      </c>
      <c r="M28" s="97" t="s">
        <v>1623</v>
      </c>
      <c r="N28" s="97" t="s">
        <v>1623</v>
      </c>
      <c r="O28" s="97" t="s">
        <v>1623</v>
      </c>
      <c r="P28" s="186"/>
      <c r="Q28" s="186"/>
      <c r="R28" s="186"/>
      <c r="S28" s="186"/>
      <c r="T28" s="186"/>
      <c r="U28" s="186"/>
    </row>
    <row r="29" spans="1:14" s="85" customFormat="1" ht="24">
      <c r="A29" s="35"/>
      <c r="B29" s="35"/>
      <c r="C29" s="34"/>
      <c r="D29" s="34"/>
      <c r="E29" s="34"/>
      <c r="F29" s="34"/>
      <c r="G29" s="34"/>
      <c r="H29" s="104"/>
      <c r="J29" s="43"/>
      <c r="K29" s="53"/>
      <c r="L29" s="53"/>
      <c r="M29" s="51"/>
      <c r="N29" s="54"/>
    </row>
    <row r="30" spans="1:14" s="85" customFormat="1" ht="24">
      <c r="A30" s="35"/>
      <c r="B30" s="35"/>
      <c r="C30" s="34"/>
      <c r="D30" s="34"/>
      <c r="E30" s="34"/>
      <c r="F30" s="34"/>
      <c r="G30" s="34"/>
      <c r="H30" s="104"/>
      <c r="J30" s="43"/>
      <c r="K30" s="53"/>
      <c r="L30" s="53"/>
      <c r="M30" s="51"/>
      <c r="N30" s="54"/>
    </row>
    <row r="31" spans="1:14" s="85" customFormat="1" ht="24">
      <c r="A31" s="35"/>
      <c r="B31" s="35"/>
      <c r="C31" s="34"/>
      <c r="D31" s="34"/>
      <c r="E31" s="34"/>
      <c r="F31" s="34"/>
      <c r="G31" s="34"/>
      <c r="H31" s="104"/>
      <c r="J31" s="43"/>
      <c r="K31" s="53"/>
      <c r="L31" s="53"/>
      <c r="M31" s="51"/>
      <c r="N31" s="54"/>
    </row>
    <row r="32" spans="1:14" s="85" customFormat="1" ht="24">
      <c r="A32" s="35"/>
      <c r="B32" s="35"/>
      <c r="C32" s="34"/>
      <c r="D32" s="34"/>
      <c r="E32" s="34"/>
      <c r="F32" s="34"/>
      <c r="G32" s="34"/>
      <c r="H32" s="104"/>
      <c r="J32" s="43"/>
      <c r="K32" s="53"/>
      <c r="L32" s="53"/>
      <c r="M32" s="51"/>
      <c r="N32" s="54"/>
    </row>
    <row r="33" spans="1:14" s="85" customFormat="1" ht="24">
      <c r="A33" s="35"/>
      <c r="B33" s="35"/>
      <c r="C33" s="34"/>
      <c r="D33" s="34"/>
      <c r="E33" s="34"/>
      <c r="F33" s="34"/>
      <c r="G33" s="34"/>
      <c r="H33" s="104"/>
      <c r="J33" s="43"/>
      <c r="K33" s="53"/>
      <c r="L33" s="53"/>
      <c r="M33" s="51"/>
      <c r="N33" s="54"/>
    </row>
    <row r="34" spans="1:14" s="85" customFormat="1" ht="24">
      <c r="A34" s="35"/>
      <c r="B34" s="35"/>
      <c r="C34" s="34"/>
      <c r="D34" s="34"/>
      <c r="E34" s="34"/>
      <c r="F34" s="34"/>
      <c r="G34" s="34"/>
      <c r="H34" s="104"/>
      <c r="J34" s="43"/>
      <c r="K34" s="53"/>
      <c r="L34" s="53"/>
      <c r="M34" s="51"/>
      <c r="N34" s="54"/>
    </row>
    <row r="35" spans="1:14" s="85" customFormat="1" ht="24">
      <c r="A35" s="35"/>
      <c r="B35" s="35"/>
      <c r="C35" s="34"/>
      <c r="D35" s="34"/>
      <c r="E35" s="34"/>
      <c r="F35" s="34"/>
      <c r="G35" s="34"/>
      <c r="H35" s="104"/>
      <c r="J35" s="43"/>
      <c r="K35" s="53"/>
      <c r="L35" s="53"/>
      <c r="M35" s="51"/>
      <c r="N35" s="54"/>
    </row>
    <row r="36" spans="1:14" s="85" customFormat="1" ht="24">
      <c r="A36" s="35"/>
      <c r="B36" s="35"/>
      <c r="C36" s="34"/>
      <c r="D36" s="34"/>
      <c r="E36" s="34"/>
      <c r="F36" s="34"/>
      <c r="G36" s="34"/>
      <c r="H36" s="104"/>
      <c r="J36" s="43"/>
      <c r="K36" s="53"/>
      <c r="L36" s="53"/>
      <c r="M36" s="51"/>
      <c r="N36" s="54"/>
    </row>
    <row r="37" spans="1:14" s="85" customFormat="1" ht="24">
      <c r="A37" s="35"/>
      <c r="B37" s="35"/>
      <c r="C37" s="34"/>
      <c r="D37" s="34"/>
      <c r="E37" s="34"/>
      <c r="F37" s="34"/>
      <c r="G37" s="34"/>
      <c r="H37" s="104"/>
      <c r="J37" s="43"/>
      <c r="K37" s="53"/>
      <c r="L37" s="53"/>
      <c r="M37" s="51"/>
      <c r="N37" s="54"/>
    </row>
    <row r="38" spans="1:14" s="85" customFormat="1" ht="24">
      <c r="A38" s="35"/>
      <c r="B38" s="35"/>
      <c r="C38" s="34"/>
      <c r="D38" s="34"/>
      <c r="E38" s="34"/>
      <c r="F38" s="34"/>
      <c r="G38" s="34"/>
      <c r="H38" s="104"/>
      <c r="J38" s="43"/>
      <c r="K38" s="53"/>
      <c r="L38" s="53"/>
      <c r="M38" s="51"/>
      <c r="N38" s="54"/>
    </row>
    <row r="39" spans="1:14" s="85" customFormat="1" ht="24">
      <c r="A39" s="35"/>
      <c r="B39" s="35"/>
      <c r="C39" s="34"/>
      <c r="D39" s="34"/>
      <c r="E39" s="34"/>
      <c r="F39" s="34"/>
      <c r="G39" s="34"/>
      <c r="H39" s="104"/>
      <c r="J39" s="43"/>
      <c r="K39" s="53"/>
      <c r="L39" s="53"/>
      <c r="M39" s="51"/>
      <c r="N39" s="54"/>
    </row>
    <row r="40" spans="1:14" s="85" customFormat="1" ht="24">
      <c r="A40" s="35"/>
      <c r="B40" s="35"/>
      <c r="C40" s="34"/>
      <c r="D40" s="34"/>
      <c r="E40" s="34"/>
      <c r="F40" s="34"/>
      <c r="G40" s="34"/>
      <c r="H40" s="104"/>
      <c r="J40" s="43"/>
      <c r="K40" s="53"/>
      <c r="L40" s="53"/>
      <c r="M40" s="51"/>
      <c r="N40" s="54"/>
    </row>
    <row r="41" spans="1:14" s="85" customFormat="1" ht="24">
      <c r="A41" s="35"/>
      <c r="B41" s="35"/>
      <c r="C41" s="34"/>
      <c r="D41" s="34"/>
      <c r="E41" s="34"/>
      <c r="F41" s="34"/>
      <c r="G41" s="34"/>
      <c r="H41" s="104"/>
      <c r="J41" s="43"/>
      <c r="K41" s="53"/>
      <c r="L41" s="53"/>
      <c r="M41" s="51"/>
      <c r="N41" s="54"/>
    </row>
    <row r="42" spans="1:14" s="85" customFormat="1" ht="24">
      <c r="A42" s="35"/>
      <c r="B42" s="35"/>
      <c r="C42" s="34"/>
      <c r="D42" s="34"/>
      <c r="E42" s="34"/>
      <c r="F42" s="34"/>
      <c r="G42" s="34"/>
      <c r="H42" s="104"/>
      <c r="J42" s="43"/>
      <c r="K42" s="53"/>
      <c r="L42" s="53"/>
      <c r="M42" s="51"/>
      <c r="N42" s="54"/>
    </row>
    <row r="43" spans="8:10" s="85" customFormat="1" ht="15">
      <c r="H43" s="187"/>
      <c r="J43" s="99"/>
    </row>
    <row r="44" spans="8:10" s="85" customFormat="1" ht="15">
      <c r="H44" s="187"/>
      <c r="J44" s="99"/>
    </row>
    <row r="45" spans="8:10" s="85" customFormat="1" ht="15">
      <c r="H45" s="187"/>
      <c r="J45" s="99"/>
    </row>
    <row r="46" spans="8:10" s="85" customFormat="1" ht="15">
      <c r="H46" s="187"/>
      <c r="J46" s="99"/>
    </row>
  </sheetData>
  <sheetProtection/>
  <mergeCells count="2">
    <mergeCell ref="A1:K1"/>
    <mergeCell ref="A2:K2"/>
  </mergeCells>
  <printOptions/>
  <pageMargins left="0.47" right="0.15748031496062992" top="0.31496062992125984" bottom="0.3937007874015748" header="0.2362204724409449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5.7109375" style="0" customWidth="1"/>
    <col min="2" max="2" width="23.8515625" style="0" customWidth="1"/>
    <col min="3" max="3" width="12.7109375" style="0" customWidth="1"/>
    <col min="4" max="4" width="10.00390625" style="0" customWidth="1"/>
    <col min="5" max="5" width="8.8515625" style="0" customWidth="1"/>
    <col min="8" max="8" width="9.140625" style="1" customWidth="1"/>
    <col min="9" max="9" width="8.140625" style="0" customWidth="1"/>
    <col min="10" max="10" width="16.00390625" style="0" customWidth="1"/>
    <col min="11" max="11" width="15.28125" style="0" customWidth="1"/>
    <col min="12" max="13" width="14.7109375" style="0" customWidth="1"/>
    <col min="14" max="14" width="13.00390625" style="0" customWidth="1"/>
  </cols>
  <sheetData>
    <row r="1" spans="1:8" ht="26.25" customHeight="1">
      <c r="A1" s="329" t="s">
        <v>44</v>
      </c>
      <c r="B1" s="329"/>
      <c r="C1" s="329"/>
      <c r="D1" s="329"/>
      <c r="E1" s="329"/>
      <c r="F1" s="329"/>
      <c r="G1" s="329"/>
      <c r="H1" s="334"/>
    </row>
    <row r="2" spans="1:8" ht="24" customHeight="1">
      <c r="A2" s="330" t="s">
        <v>13</v>
      </c>
      <c r="B2" s="330"/>
      <c r="C2" s="330"/>
      <c r="D2" s="330"/>
      <c r="E2" s="330"/>
      <c r="F2" s="330"/>
      <c r="G2" s="330"/>
      <c r="H2" s="335"/>
    </row>
    <row r="3" spans="1:8" ht="18.75">
      <c r="A3" s="339" t="s">
        <v>6</v>
      </c>
      <c r="B3" s="339" t="s">
        <v>7</v>
      </c>
      <c r="C3" s="339" t="s">
        <v>64</v>
      </c>
      <c r="D3" s="341" t="s">
        <v>65</v>
      </c>
      <c r="E3" s="341" t="s">
        <v>66</v>
      </c>
      <c r="F3" s="336" t="s">
        <v>85</v>
      </c>
      <c r="G3" s="336"/>
      <c r="H3" s="337" t="s">
        <v>43</v>
      </c>
    </row>
    <row r="4" spans="1:8" ht="24.75" customHeight="1">
      <c r="A4" s="340"/>
      <c r="B4" s="340"/>
      <c r="C4" s="340"/>
      <c r="D4" s="342"/>
      <c r="E4" s="342"/>
      <c r="F4" s="2" t="s">
        <v>75</v>
      </c>
      <c r="G4" s="2" t="s">
        <v>76</v>
      </c>
      <c r="H4" s="338"/>
    </row>
    <row r="5" spans="1:14" ht="22.5" customHeight="1">
      <c r="A5" s="8">
        <v>1</v>
      </c>
      <c r="B5" s="17" t="s">
        <v>11</v>
      </c>
      <c r="C5" s="2" t="s">
        <v>56</v>
      </c>
      <c r="D5" s="8">
        <v>21</v>
      </c>
      <c r="E5" s="8"/>
      <c r="F5" s="8"/>
      <c r="G5" s="65"/>
      <c r="H5" s="6"/>
      <c r="I5" s="1"/>
      <c r="J5" s="1"/>
      <c r="K5" s="1"/>
      <c r="L5" s="1"/>
      <c r="M5" s="1"/>
      <c r="N5" s="1"/>
    </row>
    <row r="6" spans="1:14" ht="20.25" customHeight="1">
      <c r="A6" s="8"/>
      <c r="B6" s="17"/>
      <c r="C6" s="2" t="s">
        <v>57</v>
      </c>
      <c r="D6" s="8">
        <v>36</v>
      </c>
      <c r="E6" s="8"/>
      <c r="F6" s="8"/>
      <c r="G6" s="65"/>
      <c r="H6" s="6"/>
      <c r="I6" s="1"/>
      <c r="J6" s="1"/>
      <c r="K6" s="1"/>
      <c r="L6" s="1"/>
      <c r="M6" s="1"/>
      <c r="N6" s="1"/>
    </row>
    <row r="7" spans="1:14" ht="22.5" customHeight="1">
      <c r="A7" s="8"/>
      <c r="B7" s="17"/>
      <c r="C7" s="2" t="s">
        <v>31</v>
      </c>
      <c r="D7" s="8">
        <v>24</v>
      </c>
      <c r="E7" s="8"/>
      <c r="F7" s="8"/>
      <c r="G7" s="65"/>
      <c r="H7" s="6"/>
      <c r="I7" s="1"/>
      <c r="J7" s="1"/>
      <c r="K7" s="1"/>
      <c r="L7" s="1"/>
      <c r="M7" s="1"/>
      <c r="N7" s="1"/>
    </row>
    <row r="8" spans="1:14" ht="22.5" customHeight="1">
      <c r="A8" s="8"/>
      <c r="B8" s="60" t="s">
        <v>14</v>
      </c>
      <c r="C8" s="64"/>
      <c r="D8" s="28">
        <f>SUM(D5:D7)</f>
        <v>81</v>
      </c>
      <c r="E8" s="28">
        <v>65</v>
      </c>
      <c r="F8" s="28">
        <v>32</v>
      </c>
      <c r="G8" s="77">
        <f>E8-F8</f>
        <v>33</v>
      </c>
      <c r="H8" s="49"/>
      <c r="I8" s="1"/>
      <c r="J8" s="1"/>
      <c r="K8" s="1"/>
      <c r="L8" s="1"/>
      <c r="M8" s="1"/>
      <c r="N8" s="1"/>
    </row>
    <row r="9" spans="1:14" ht="22.5" customHeight="1">
      <c r="A9" s="46">
        <v>2</v>
      </c>
      <c r="B9" s="17" t="s">
        <v>27</v>
      </c>
      <c r="C9" s="2" t="s">
        <v>63</v>
      </c>
      <c r="D9" s="8">
        <v>34</v>
      </c>
      <c r="E9" s="8"/>
      <c r="F9" s="8"/>
      <c r="G9" s="65"/>
      <c r="H9" s="6"/>
      <c r="I9" s="1"/>
      <c r="J9" s="1"/>
      <c r="K9" s="1"/>
      <c r="L9" s="1"/>
      <c r="M9" s="1"/>
      <c r="N9" s="1"/>
    </row>
    <row r="10" spans="1:14" ht="22.5" customHeight="1">
      <c r="A10" s="66"/>
      <c r="B10" s="26"/>
      <c r="C10" s="55" t="s">
        <v>30</v>
      </c>
      <c r="D10" s="66">
        <v>9</v>
      </c>
      <c r="E10" s="68"/>
      <c r="F10" s="68"/>
      <c r="G10" s="69"/>
      <c r="H10" s="67"/>
      <c r="I10" s="1"/>
      <c r="J10" s="1"/>
      <c r="K10" s="1"/>
      <c r="L10" s="1"/>
      <c r="M10" s="1"/>
      <c r="N10" s="1"/>
    </row>
    <row r="11" spans="1:14" ht="22.5" customHeight="1">
      <c r="A11" s="38"/>
      <c r="B11" s="60" t="s">
        <v>14</v>
      </c>
      <c r="C11" s="64"/>
      <c r="D11" s="28">
        <f>SUM(D9:D10)</f>
        <v>43</v>
      </c>
      <c r="E11" s="28">
        <v>47</v>
      </c>
      <c r="F11" s="28">
        <v>10</v>
      </c>
      <c r="G11" s="28">
        <f>E11-F11</f>
        <v>37</v>
      </c>
      <c r="H11" s="49"/>
      <c r="I11" s="1"/>
      <c r="J11" s="1"/>
      <c r="K11" s="1"/>
      <c r="L11" s="1"/>
      <c r="M11" s="1"/>
      <c r="N11" s="1"/>
    </row>
    <row r="12" spans="1:8" s="1" customFormat="1" ht="22.5" customHeight="1">
      <c r="A12" s="46">
        <v>3</v>
      </c>
      <c r="B12" s="30" t="s">
        <v>67</v>
      </c>
      <c r="C12" s="2" t="s">
        <v>54</v>
      </c>
      <c r="D12" s="8">
        <v>9</v>
      </c>
      <c r="E12" s="46"/>
      <c r="F12" s="29"/>
      <c r="G12" s="46"/>
      <c r="H12" s="29"/>
    </row>
    <row r="13" spans="1:8" s="1" customFormat="1" ht="22.5" customHeight="1">
      <c r="A13" s="46"/>
      <c r="B13" s="30"/>
      <c r="C13" s="2" t="s">
        <v>55</v>
      </c>
      <c r="D13" s="8">
        <v>32</v>
      </c>
      <c r="E13" s="46"/>
      <c r="F13" s="29"/>
      <c r="G13" s="46"/>
      <c r="H13" s="29"/>
    </row>
    <row r="14" spans="1:8" s="1" customFormat="1" ht="22.5" customHeight="1">
      <c r="A14" s="46"/>
      <c r="B14" s="30"/>
      <c r="C14" s="71" t="s">
        <v>61</v>
      </c>
      <c r="D14" s="8">
        <v>19</v>
      </c>
      <c r="E14" s="46"/>
      <c r="F14" s="46"/>
      <c r="G14" s="46"/>
      <c r="H14" s="29"/>
    </row>
    <row r="15" spans="1:14" ht="22.5" customHeight="1">
      <c r="A15" s="38"/>
      <c r="B15" s="60" t="s">
        <v>14</v>
      </c>
      <c r="C15" s="64"/>
      <c r="D15" s="28">
        <f>SUM(D12:D14)</f>
        <v>60</v>
      </c>
      <c r="E15" s="28">
        <v>40</v>
      </c>
      <c r="F15" s="28">
        <v>15</v>
      </c>
      <c r="G15" s="28">
        <f>E15-F15</f>
        <v>25</v>
      </c>
      <c r="H15" s="49"/>
      <c r="I15" s="1"/>
      <c r="J15" s="1"/>
      <c r="K15" s="1"/>
      <c r="L15" s="1"/>
      <c r="M15" s="1"/>
      <c r="N15" s="1"/>
    </row>
    <row r="16" spans="1:8" s="1" customFormat="1" ht="22.5" customHeight="1">
      <c r="A16" s="46">
        <v>4</v>
      </c>
      <c r="B16" s="30" t="s">
        <v>29</v>
      </c>
      <c r="C16" s="2" t="s">
        <v>62</v>
      </c>
      <c r="D16" s="8">
        <v>23</v>
      </c>
      <c r="E16" s="46"/>
      <c r="F16" s="46"/>
      <c r="G16" s="46"/>
      <c r="H16" s="29"/>
    </row>
    <row r="17" spans="1:8" s="1" customFormat="1" ht="22.5" customHeight="1">
      <c r="A17" s="46"/>
      <c r="B17" s="30"/>
      <c r="C17" s="2" t="s">
        <v>58</v>
      </c>
      <c r="D17" s="8">
        <v>8</v>
      </c>
      <c r="E17" s="46"/>
      <c r="F17" s="46"/>
      <c r="G17" s="46"/>
      <c r="H17" s="29"/>
    </row>
    <row r="18" spans="1:8" s="1" customFormat="1" ht="22.5" customHeight="1">
      <c r="A18" s="46"/>
      <c r="B18" s="30"/>
      <c r="C18" s="2" t="s">
        <v>34</v>
      </c>
      <c r="D18" s="8">
        <v>18</v>
      </c>
      <c r="E18" s="46"/>
      <c r="F18" s="46"/>
      <c r="G18" s="46"/>
      <c r="H18" s="29"/>
    </row>
    <row r="19" spans="1:8" s="1" customFormat="1" ht="22.5" customHeight="1">
      <c r="A19" s="46"/>
      <c r="B19" s="30"/>
      <c r="C19" s="2" t="s">
        <v>59</v>
      </c>
      <c r="D19" s="8">
        <v>10</v>
      </c>
      <c r="E19" s="46"/>
      <c r="F19" s="46"/>
      <c r="G19" s="46"/>
      <c r="H19" s="29"/>
    </row>
    <row r="20" spans="1:8" s="1" customFormat="1" ht="22.5" customHeight="1">
      <c r="A20" s="46"/>
      <c r="B20" s="60" t="s">
        <v>14</v>
      </c>
      <c r="C20" s="64"/>
      <c r="D20" s="28">
        <f>SUM(D16:D19)</f>
        <v>59</v>
      </c>
      <c r="E20" s="28">
        <v>42</v>
      </c>
      <c r="F20" s="28">
        <v>12</v>
      </c>
      <c r="G20" s="28">
        <f>E20-F20</f>
        <v>30</v>
      </c>
      <c r="H20" s="49"/>
    </row>
    <row r="21" spans="1:8" s="1" customFormat="1" ht="22.5" customHeight="1">
      <c r="A21" s="46">
        <v>5</v>
      </c>
      <c r="B21" s="30" t="s">
        <v>68</v>
      </c>
      <c r="C21" s="2" t="s">
        <v>71</v>
      </c>
      <c r="D21" s="8">
        <v>24</v>
      </c>
      <c r="E21" s="46"/>
      <c r="F21" s="46"/>
      <c r="G21" s="46"/>
      <c r="H21" s="29"/>
    </row>
    <row r="22" spans="1:8" s="1" customFormat="1" ht="22.5" customHeight="1">
      <c r="A22" s="46"/>
      <c r="B22" s="30"/>
      <c r="C22" s="2" t="s">
        <v>32</v>
      </c>
      <c r="D22" s="8">
        <v>17</v>
      </c>
      <c r="E22" s="46"/>
      <c r="F22" s="46"/>
      <c r="G22" s="46"/>
      <c r="H22" s="29"/>
    </row>
    <row r="23" spans="1:8" s="1" customFormat="1" ht="22.5" customHeight="1">
      <c r="A23" s="46"/>
      <c r="B23" s="60" t="s">
        <v>14</v>
      </c>
      <c r="C23" s="64"/>
      <c r="D23" s="28">
        <f>SUM(D21:D22)</f>
        <v>41</v>
      </c>
      <c r="E23" s="28">
        <v>22</v>
      </c>
      <c r="F23" s="28">
        <v>7</v>
      </c>
      <c r="G23" s="28">
        <f>E23-F23</f>
        <v>15</v>
      </c>
      <c r="H23" s="49"/>
    </row>
    <row r="24" spans="1:8" s="1" customFormat="1" ht="22.5" customHeight="1">
      <c r="A24" s="46">
        <v>6</v>
      </c>
      <c r="B24" s="72" t="s">
        <v>69</v>
      </c>
      <c r="C24" s="2" t="s">
        <v>23</v>
      </c>
      <c r="D24" s="8">
        <v>21</v>
      </c>
      <c r="E24" s="46"/>
      <c r="F24" s="46"/>
      <c r="G24" s="46"/>
      <c r="H24" s="29"/>
    </row>
    <row r="25" spans="1:8" s="1" customFormat="1" ht="22.5" customHeight="1">
      <c r="A25" s="46"/>
      <c r="B25" s="30"/>
      <c r="C25" s="2" t="s">
        <v>24</v>
      </c>
      <c r="D25" s="8">
        <v>7</v>
      </c>
      <c r="E25" s="46"/>
      <c r="F25" s="29"/>
      <c r="G25" s="46"/>
      <c r="H25" s="29"/>
    </row>
    <row r="26" spans="1:8" s="1" customFormat="1" ht="22.5" customHeight="1">
      <c r="A26" s="46"/>
      <c r="B26" s="60" t="s">
        <v>14</v>
      </c>
      <c r="C26" s="64"/>
      <c r="D26" s="28">
        <f>SUM(D24:D25)</f>
        <v>28</v>
      </c>
      <c r="E26" s="28">
        <v>21</v>
      </c>
      <c r="F26" s="28">
        <v>7</v>
      </c>
      <c r="G26" s="28">
        <f>E26-F26</f>
        <v>14</v>
      </c>
      <c r="H26" s="49"/>
    </row>
    <row r="27" spans="1:8" s="1" customFormat="1" ht="22.5" customHeight="1">
      <c r="A27" s="46">
        <v>7</v>
      </c>
      <c r="B27" s="70" t="s">
        <v>70</v>
      </c>
      <c r="C27" s="2" t="s">
        <v>60</v>
      </c>
      <c r="D27" s="46">
        <v>22</v>
      </c>
      <c r="E27" s="46"/>
      <c r="F27" s="46"/>
      <c r="G27" s="46"/>
      <c r="H27" s="29"/>
    </row>
    <row r="28" spans="1:8" s="1" customFormat="1" ht="22.5" customHeight="1">
      <c r="A28" s="46"/>
      <c r="B28" s="60" t="s">
        <v>14</v>
      </c>
      <c r="C28" s="64"/>
      <c r="D28" s="28">
        <v>22</v>
      </c>
      <c r="E28" s="28">
        <v>13</v>
      </c>
      <c r="F28" s="28">
        <v>7</v>
      </c>
      <c r="G28" s="28">
        <f>E28-F28</f>
        <v>6</v>
      </c>
      <c r="H28" s="49"/>
    </row>
    <row r="29" spans="1:8" s="1" customFormat="1" ht="22.5" customHeight="1">
      <c r="A29" s="46">
        <v>8</v>
      </c>
      <c r="B29" s="30" t="s">
        <v>16</v>
      </c>
      <c r="C29" s="2" t="s">
        <v>35</v>
      </c>
      <c r="D29" s="8">
        <v>23</v>
      </c>
      <c r="E29" s="46"/>
      <c r="F29" s="46"/>
      <c r="G29" s="46"/>
      <c r="H29" s="29"/>
    </row>
    <row r="30" spans="1:8" s="1" customFormat="1" ht="22.5" customHeight="1">
      <c r="A30" s="46"/>
      <c r="B30" s="30"/>
      <c r="C30" s="2" t="s">
        <v>36</v>
      </c>
      <c r="D30" s="8">
        <v>17</v>
      </c>
      <c r="E30" s="46"/>
      <c r="F30" s="46"/>
      <c r="G30" s="46"/>
      <c r="H30" s="29"/>
    </row>
    <row r="31" spans="1:8" s="1" customFormat="1" ht="22.5" customHeight="1">
      <c r="A31" s="46"/>
      <c r="B31" s="60" t="s">
        <v>14</v>
      </c>
      <c r="C31" s="64"/>
      <c r="D31" s="28">
        <f>SUM(D29:D30)</f>
        <v>40</v>
      </c>
      <c r="E31" s="28">
        <v>23</v>
      </c>
      <c r="F31" s="28">
        <v>4</v>
      </c>
      <c r="G31" s="28">
        <f>E31-F31</f>
        <v>19</v>
      </c>
      <c r="H31" s="49"/>
    </row>
    <row r="32" spans="1:8" s="1" customFormat="1" ht="22.5" customHeight="1">
      <c r="A32" s="46">
        <v>9</v>
      </c>
      <c r="B32" s="30" t="s">
        <v>28</v>
      </c>
      <c r="C32" s="14" t="s">
        <v>33</v>
      </c>
      <c r="D32" s="11">
        <v>21</v>
      </c>
      <c r="E32" s="46"/>
      <c r="F32" s="46"/>
      <c r="G32" s="46"/>
      <c r="H32" s="29"/>
    </row>
    <row r="33" spans="1:8" s="1" customFormat="1" ht="22.5" customHeight="1">
      <c r="A33" s="46"/>
      <c r="B33" s="60" t="s">
        <v>14</v>
      </c>
      <c r="C33" s="64"/>
      <c r="D33" s="28">
        <v>21</v>
      </c>
      <c r="E33" s="28">
        <v>25</v>
      </c>
      <c r="F33" s="28">
        <v>15</v>
      </c>
      <c r="G33" s="28">
        <f>E33-F33</f>
        <v>10</v>
      </c>
      <c r="H33" s="49"/>
    </row>
    <row r="34" spans="1:8" s="1" customFormat="1" ht="24.75" thickBot="1">
      <c r="A34" s="46"/>
      <c r="B34" s="74" t="s">
        <v>15</v>
      </c>
      <c r="C34" s="37"/>
      <c r="D34" s="73">
        <f>D8+D11+D15+D20+D23+D26+D28+D31+D33</f>
        <v>395</v>
      </c>
      <c r="E34" s="73"/>
      <c r="F34" s="73"/>
      <c r="G34" s="73"/>
      <c r="H34" s="29"/>
    </row>
    <row r="35" s="1" customFormat="1" ht="24.75" thickTop="1"/>
    <row r="36" s="1" customFormat="1" ht="24"/>
    <row r="37" s="1" customFormat="1" ht="24"/>
    <row r="38" s="1" customFormat="1" ht="24"/>
  </sheetData>
  <sheetProtection/>
  <mergeCells count="9">
    <mergeCell ref="A1:H1"/>
    <mergeCell ref="A2:H2"/>
    <mergeCell ref="F3:G3"/>
    <mergeCell ref="H3:H4"/>
    <mergeCell ref="A3:A4"/>
    <mergeCell ref="B3:B4"/>
    <mergeCell ref="C3:C4"/>
    <mergeCell ref="D3:D4"/>
    <mergeCell ref="E3:E4"/>
  </mergeCells>
  <printOptions/>
  <pageMargins left="0.67" right="0.39" top="0.14" bottom="0.13" header="0.14" footer="0.1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4.7109375" style="33" customWidth="1"/>
    <col min="2" max="2" width="14.57421875" style="33" customWidth="1"/>
    <col min="3" max="3" width="22.57421875" style="33" customWidth="1"/>
    <col min="4" max="4" width="24.8515625" style="33" customWidth="1"/>
    <col min="5" max="5" width="15.421875" style="33" customWidth="1"/>
    <col min="6" max="7" width="12.140625" style="33" customWidth="1"/>
    <col min="8" max="8" width="12.140625" style="44" customWidth="1"/>
    <col min="9" max="9" width="12.140625" style="33" customWidth="1"/>
    <col min="10" max="10" width="12.28125" style="76" customWidth="1"/>
    <col min="11" max="11" width="14.421875" style="33" customWidth="1"/>
    <col min="12" max="12" width="12.7109375" style="33" customWidth="1"/>
    <col min="13" max="13" width="9.28125" style="33" customWidth="1"/>
    <col min="14" max="14" width="8.57421875" style="33" customWidth="1"/>
    <col min="15" max="15" width="9.140625" style="33" customWidth="1"/>
    <col min="16" max="16" width="9.57421875" style="33" customWidth="1"/>
    <col min="17" max="20" width="9.140625" style="33" customWidth="1"/>
    <col min="21" max="21" width="13.28125" style="33" customWidth="1"/>
    <col min="22" max="16384" width="9.140625" style="33" customWidth="1"/>
  </cols>
  <sheetData>
    <row r="1" spans="1:12" ht="27.75">
      <c r="A1" s="329" t="s">
        <v>122</v>
      </c>
      <c r="B1" s="329"/>
      <c r="C1" s="329"/>
      <c r="D1" s="329"/>
      <c r="E1" s="329"/>
      <c r="F1" s="329"/>
      <c r="G1" s="329"/>
      <c r="H1" s="363"/>
      <c r="I1" s="363"/>
      <c r="J1" s="363"/>
      <c r="K1" s="363"/>
      <c r="L1" s="184"/>
    </row>
    <row r="2" spans="1:12" ht="27.75">
      <c r="A2" s="330" t="s">
        <v>268</v>
      </c>
      <c r="B2" s="330"/>
      <c r="C2" s="330"/>
      <c r="D2" s="330"/>
      <c r="E2" s="330"/>
      <c r="F2" s="330"/>
      <c r="G2" s="330"/>
      <c r="H2" s="364"/>
      <c r="I2" s="364"/>
      <c r="J2" s="364"/>
      <c r="K2" s="364"/>
      <c r="L2" s="185"/>
    </row>
    <row r="3" spans="1:21" ht="24">
      <c r="A3" s="8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18</v>
      </c>
      <c r="G3" s="8" t="s">
        <v>19</v>
      </c>
      <c r="H3" s="8" t="s">
        <v>5</v>
      </c>
      <c r="I3" s="8" t="s">
        <v>20</v>
      </c>
      <c r="J3" s="11" t="s">
        <v>43</v>
      </c>
      <c r="K3" s="11" t="s">
        <v>1625</v>
      </c>
      <c r="L3" s="123" t="s">
        <v>1624</v>
      </c>
      <c r="M3" s="6" t="s">
        <v>45</v>
      </c>
      <c r="N3" s="6" t="s">
        <v>46</v>
      </c>
      <c r="O3" s="6" t="s">
        <v>47</v>
      </c>
      <c r="P3" s="6" t="s">
        <v>48</v>
      </c>
      <c r="Q3" s="6" t="s">
        <v>49</v>
      </c>
      <c r="R3" s="6" t="s">
        <v>50</v>
      </c>
      <c r="S3" s="6" t="s">
        <v>51</v>
      </c>
      <c r="T3" s="6" t="s">
        <v>52</v>
      </c>
      <c r="U3" s="8" t="s">
        <v>53</v>
      </c>
    </row>
    <row r="4" spans="1:21" ht="24">
      <c r="A4" s="2">
        <v>1</v>
      </c>
      <c r="B4" s="3" t="s">
        <v>275</v>
      </c>
      <c r="C4" s="5" t="s">
        <v>276</v>
      </c>
      <c r="D4" s="62" t="s">
        <v>1119</v>
      </c>
      <c r="E4" s="84" t="s">
        <v>1120</v>
      </c>
      <c r="F4" s="63" t="s">
        <v>1121</v>
      </c>
      <c r="G4" s="63" t="s">
        <v>41</v>
      </c>
      <c r="H4" s="63" t="s">
        <v>40</v>
      </c>
      <c r="I4" s="63">
        <v>20230</v>
      </c>
      <c r="J4" s="14" t="s">
        <v>277</v>
      </c>
      <c r="K4" s="37"/>
      <c r="L4" s="4"/>
      <c r="M4" s="98"/>
      <c r="N4" s="98"/>
      <c r="O4" s="98"/>
      <c r="P4" s="186"/>
      <c r="Q4" s="186"/>
      <c r="R4" s="186"/>
      <c r="S4" s="186"/>
      <c r="T4" s="186"/>
      <c r="U4" s="186"/>
    </row>
    <row r="5" spans="1:21" ht="24">
      <c r="A5" s="2">
        <v>2</v>
      </c>
      <c r="B5" s="3" t="s">
        <v>293</v>
      </c>
      <c r="C5" s="5" t="s">
        <v>294</v>
      </c>
      <c r="D5" s="62" t="s">
        <v>1119</v>
      </c>
      <c r="E5" s="84" t="s">
        <v>1120</v>
      </c>
      <c r="F5" s="63" t="s">
        <v>1121</v>
      </c>
      <c r="G5" s="63" t="s">
        <v>41</v>
      </c>
      <c r="H5" s="63" t="s">
        <v>40</v>
      </c>
      <c r="I5" s="63">
        <v>20230</v>
      </c>
      <c r="J5" s="14" t="s">
        <v>295</v>
      </c>
      <c r="K5" s="14"/>
      <c r="L5" s="37"/>
      <c r="M5" s="97"/>
      <c r="N5" s="97"/>
      <c r="O5" s="97"/>
      <c r="P5" s="186"/>
      <c r="Q5" s="186"/>
      <c r="R5" s="186"/>
      <c r="S5" s="186"/>
      <c r="T5" s="186"/>
      <c r="U5" s="186"/>
    </row>
    <row r="6" spans="1:21" ht="24">
      <c r="A6" s="2">
        <v>3</v>
      </c>
      <c r="B6" s="3" t="s">
        <v>269</v>
      </c>
      <c r="C6" s="5" t="s">
        <v>270</v>
      </c>
      <c r="D6" s="6" t="s">
        <v>892</v>
      </c>
      <c r="E6" s="6" t="s">
        <v>893</v>
      </c>
      <c r="F6" s="9" t="s">
        <v>894</v>
      </c>
      <c r="G6" s="9" t="s">
        <v>38</v>
      </c>
      <c r="H6" s="9" t="s">
        <v>37</v>
      </c>
      <c r="I6" s="9">
        <v>40260</v>
      </c>
      <c r="J6" s="14" t="s">
        <v>271</v>
      </c>
      <c r="K6" s="4" t="s">
        <v>1808</v>
      </c>
      <c r="L6" s="4" t="s">
        <v>1809</v>
      </c>
      <c r="M6" s="183" t="s">
        <v>1623</v>
      </c>
      <c r="N6" s="183" t="s">
        <v>1623</v>
      </c>
      <c r="O6" s="183" t="s">
        <v>1623</v>
      </c>
      <c r="P6" s="186"/>
      <c r="Q6" s="186"/>
      <c r="R6" s="186"/>
      <c r="S6" s="186"/>
      <c r="T6" s="186"/>
      <c r="U6" s="186"/>
    </row>
    <row r="7" spans="1:21" ht="24">
      <c r="A7" s="2">
        <v>4</v>
      </c>
      <c r="B7" s="3" t="s">
        <v>290</v>
      </c>
      <c r="C7" s="5" t="s">
        <v>291</v>
      </c>
      <c r="D7" s="6" t="s">
        <v>892</v>
      </c>
      <c r="E7" s="6" t="s">
        <v>893</v>
      </c>
      <c r="F7" s="9" t="s">
        <v>894</v>
      </c>
      <c r="G7" s="9" t="s">
        <v>38</v>
      </c>
      <c r="H7" s="9" t="s">
        <v>37</v>
      </c>
      <c r="I7" s="9">
        <v>40260</v>
      </c>
      <c r="J7" s="14" t="s">
        <v>292</v>
      </c>
      <c r="K7" s="37" t="s">
        <v>1714</v>
      </c>
      <c r="L7" s="37" t="s">
        <v>1715</v>
      </c>
      <c r="M7" s="183" t="s">
        <v>1623</v>
      </c>
      <c r="N7" s="183" t="s">
        <v>1623</v>
      </c>
      <c r="O7" s="183" t="s">
        <v>1623</v>
      </c>
      <c r="P7" s="186"/>
      <c r="Q7" s="186"/>
      <c r="R7" s="186"/>
      <c r="S7" s="186"/>
      <c r="T7" s="186"/>
      <c r="U7" s="186"/>
    </row>
    <row r="8" spans="1:21" ht="24">
      <c r="A8" s="2">
        <v>5</v>
      </c>
      <c r="B8" s="3" t="s">
        <v>272</v>
      </c>
      <c r="C8" s="5" t="s">
        <v>273</v>
      </c>
      <c r="D8" s="6" t="s">
        <v>836</v>
      </c>
      <c r="E8" s="6" t="s">
        <v>837</v>
      </c>
      <c r="F8" s="9" t="s">
        <v>42</v>
      </c>
      <c r="G8" s="9" t="s">
        <v>42</v>
      </c>
      <c r="H8" s="9" t="s">
        <v>39</v>
      </c>
      <c r="I8" s="9">
        <v>10540</v>
      </c>
      <c r="J8" s="14" t="s">
        <v>274</v>
      </c>
      <c r="K8" s="14" t="s">
        <v>1626</v>
      </c>
      <c r="L8" s="37" t="s">
        <v>1627</v>
      </c>
      <c r="M8" s="183" t="s">
        <v>1623</v>
      </c>
      <c r="N8" s="183" t="s">
        <v>1623</v>
      </c>
      <c r="O8" s="183" t="s">
        <v>1623</v>
      </c>
      <c r="P8" s="186"/>
      <c r="Q8" s="186"/>
      <c r="R8" s="186"/>
      <c r="S8" s="186"/>
      <c r="T8" s="186"/>
      <c r="U8" s="186"/>
    </row>
    <row r="9" spans="1:21" ht="24">
      <c r="A9" s="2">
        <v>6</v>
      </c>
      <c r="B9" s="3" t="s">
        <v>278</v>
      </c>
      <c r="C9" s="5" t="s">
        <v>279</v>
      </c>
      <c r="D9" s="6" t="s">
        <v>836</v>
      </c>
      <c r="E9" s="6" t="s">
        <v>837</v>
      </c>
      <c r="F9" s="9" t="s">
        <v>42</v>
      </c>
      <c r="G9" s="9" t="s">
        <v>42</v>
      </c>
      <c r="H9" s="9" t="s">
        <v>39</v>
      </c>
      <c r="I9" s="9">
        <v>10540</v>
      </c>
      <c r="J9" s="14" t="s">
        <v>280</v>
      </c>
      <c r="K9" s="14" t="s">
        <v>1626</v>
      </c>
      <c r="L9" s="37" t="s">
        <v>1628</v>
      </c>
      <c r="M9" s="183" t="s">
        <v>1623</v>
      </c>
      <c r="N9" s="183" t="s">
        <v>1623</v>
      </c>
      <c r="O9" s="183" t="s">
        <v>1623</v>
      </c>
      <c r="P9" s="186"/>
      <c r="Q9" s="186"/>
      <c r="R9" s="186"/>
      <c r="S9" s="186"/>
      <c r="T9" s="186"/>
      <c r="U9" s="186"/>
    </row>
    <row r="10" spans="1:21" ht="24">
      <c r="A10" s="2">
        <v>7</v>
      </c>
      <c r="B10" s="3" t="s">
        <v>284</v>
      </c>
      <c r="C10" s="5" t="s">
        <v>285</v>
      </c>
      <c r="D10" s="6" t="s">
        <v>1153</v>
      </c>
      <c r="E10" s="6" t="s">
        <v>1154</v>
      </c>
      <c r="F10" s="9" t="s">
        <v>1155</v>
      </c>
      <c r="G10" s="9" t="s">
        <v>1156</v>
      </c>
      <c r="H10" s="9" t="s">
        <v>37</v>
      </c>
      <c r="I10" s="9">
        <v>40210</v>
      </c>
      <c r="J10" s="14" t="s">
        <v>286</v>
      </c>
      <c r="K10" s="37" t="s">
        <v>1712</v>
      </c>
      <c r="L10" s="37" t="s">
        <v>1713</v>
      </c>
      <c r="M10" s="183" t="s">
        <v>1623</v>
      </c>
      <c r="N10" s="183" t="s">
        <v>1623</v>
      </c>
      <c r="O10" s="183" t="s">
        <v>1623</v>
      </c>
      <c r="P10" s="186"/>
      <c r="Q10" s="186"/>
      <c r="R10" s="186"/>
      <c r="S10" s="186"/>
      <c r="T10" s="186"/>
      <c r="U10" s="186"/>
    </row>
    <row r="11" spans="1:21" ht="24">
      <c r="A11" s="2">
        <v>8</v>
      </c>
      <c r="B11" s="3" t="s">
        <v>281</v>
      </c>
      <c r="C11" s="5" t="s">
        <v>282</v>
      </c>
      <c r="D11" s="6" t="s">
        <v>1308</v>
      </c>
      <c r="E11" s="6" t="s">
        <v>1309</v>
      </c>
      <c r="F11" s="9" t="s">
        <v>1310</v>
      </c>
      <c r="G11" s="9" t="s">
        <v>1310</v>
      </c>
      <c r="H11" s="9" t="s">
        <v>107</v>
      </c>
      <c r="I11" s="8">
        <v>24180</v>
      </c>
      <c r="J11" s="14" t="s">
        <v>283</v>
      </c>
      <c r="K11" s="37" t="s">
        <v>1779</v>
      </c>
      <c r="L11" s="14" t="s">
        <v>1778</v>
      </c>
      <c r="M11" s="183" t="s">
        <v>1623</v>
      </c>
      <c r="N11" s="97"/>
      <c r="O11" s="97"/>
      <c r="P11" s="186"/>
      <c r="Q11" s="182"/>
      <c r="R11" s="186"/>
      <c r="S11" s="186"/>
      <c r="T11" s="186"/>
      <c r="U11" s="186"/>
    </row>
    <row r="12" spans="1:21" ht="24">
      <c r="A12" s="2">
        <v>9</v>
      </c>
      <c r="B12" s="2" t="s">
        <v>287</v>
      </c>
      <c r="C12" s="5" t="s">
        <v>288</v>
      </c>
      <c r="D12" s="6" t="s">
        <v>1308</v>
      </c>
      <c r="E12" s="6" t="s">
        <v>1309</v>
      </c>
      <c r="F12" s="9" t="s">
        <v>1310</v>
      </c>
      <c r="G12" s="9" t="s">
        <v>1310</v>
      </c>
      <c r="H12" s="9" t="s">
        <v>107</v>
      </c>
      <c r="I12" s="8">
        <v>24180</v>
      </c>
      <c r="J12" s="14" t="s">
        <v>289</v>
      </c>
      <c r="K12" s="37" t="s">
        <v>1777</v>
      </c>
      <c r="L12" s="14" t="s">
        <v>1778</v>
      </c>
      <c r="M12" s="183" t="s">
        <v>1623</v>
      </c>
      <c r="N12" s="97"/>
      <c r="O12" s="97"/>
      <c r="P12" s="186"/>
      <c r="Q12" s="186"/>
      <c r="R12" s="186"/>
      <c r="S12" s="186"/>
      <c r="T12" s="186"/>
      <c r="U12" s="186"/>
    </row>
    <row r="13" spans="1:21" ht="24">
      <c r="A13" s="2">
        <v>10</v>
      </c>
      <c r="B13" s="3" t="s">
        <v>296</v>
      </c>
      <c r="C13" s="5" t="s">
        <v>297</v>
      </c>
      <c r="D13" s="6" t="s">
        <v>1308</v>
      </c>
      <c r="E13" s="6" t="s">
        <v>1309</v>
      </c>
      <c r="F13" s="9" t="s">
        <v>1310</v>
      </c>
      <c r="G13" s="9" t="s">
        <v>1310</v>
      </c>
      <c r="H13" s="9" t="s">
        <v>107</v>
      </c>
      <c r="I13" s="8">
        <v>24180</v>
      </c>
      <c r="J13" s="14" t="s">
        <v>298</v>
      </c>
      <c r="K13" s="37" t="s">
        <v>1777</v>
      </c>
      <c r="L13" s="14" t="s">
        <v>1778</v>
      </c>
      <c r="M13" s="183" t="s">
        <v>1623</v>
      </c>
      <c r="N13" s="11"/>
      <c r="O13" s="186"/>
      <c r="P13" s="186"/>
      <c r="Q13" s="186"/>
      <c r="R13" s="186"/>
      <c r="S13" s="186"/>
      <c r="T13" s="186"/>
      <c r="U13" s="186"/>
    </row>
    <row r="14" spans="1:21" ht="24">
      <c r="A14" s="2">
        <v>11</v>
      </c>
      <c r="B14" s="3" t="s">
        <v>1335</v>
      </c>
      <c r="C14" s="5" t="s">
        <v>1293</v>
      </c>
      <c r="D14" s="9" t="s">
        <v>1294</v>
      </c>
      <c r="E14" s="6" t="s">
        <v>1336</v>
      </c>
      <c r="F14" s="9" t="s">
        <v>112</v>
      </c>
      <c r="G14" s="9" t="s">
        <v>38</v>
      </c>
      <c r="H14" s="9" t="s">
        <v>37</v>
      </c>
      <c r="I14" s="9">
        <v>40000</v>
      </c>
      <c r="J14" s="14" t="s">
        <v>1337</v>
      </c>
      <c r="K14" s="4" t="s">
        <v>1685</v>
      </c>
      <c r="L14" s="4" t="s">
        <v>1686</v>
      </c>
      <c r="M14" s="183" t="s">
        <v>1623</v>
      </c>
      <c r="N14" s="11"/>
      <c r="O14" s="186"/>
      <c r="P14" s="186"/>
      <c r="Q14" s="186"/>
      <c r="R14" s="186"/>
      <c r="S14" s="186"/>
      <c r="T14" s="186"/>
      <c r="U14" s="186"/>
    </row>
    <row r="15" spans="1:21" ht="24">
      <c r="A15" s="2"/>
      <c r="B15" s="3"/>
      <c r="C15" s="5"/>
      <c r="D15" s="9"/>
      <c r="E15" s="6"/>
      <c r="F15" s="9"/>
      <c r="G15" s="9"/>
      <c r="H15" s="9"/>
      <c r="I15" s="9"/>
      <c r="J15" s="14"/>
      <c r="K15" s="4"/>
      <c r="L15" s="4"/>
      <c r="M15" s="97"/>
      <c r="N15" s="11"/>
      <c r="O15" s="186"/>
      <c r="P15" s="186"/>
      <c r="Q15" s="186"/>
      <c r="R15" s="186"/>
      <c r="S15" s="186"/>
      <c r="T15" s="186"/>
      <c r="U15" s="186"/>
    </row>
    <row r="16" spans="1:14" s="85" customFormat="1" ht="24">
      <c r="A16" s="35"/>
      <c r="B16" s="35"/>
      <c r="C16" s="34"/>
      <c r="D16" s="34"/>
      <c r="E16" s="34"/>
      <c r="F16" s="34"/>
      <c r="G16" s="34"/>
      <c r="H16" s="104"/>
      <c r="J16" s="43"/>
      <c r="K16" s="53"/>
      <c r="L16" s="53"/>
      <c r="M16" s="51"/>
      <c r="N16" s="54"/>
    </row>
    <row r="17" spans="1:14" s="85" customFormat="1" ht="24">
      <c r="A17" s="35"/>
      <c r="B17" s="35"/>
      <c r="C17" s="34"/>
      <c r="D17" s="34"/>
      <c r="E17" s="34"/>
      <c r="F17" s="34"/>
      <c r="G17" s="34"/>
      <c r="H17" s="104"/>
      <c r="J17" s="43"/>
      <c r="K17" s="53"/>
      <c r="L17" s="53"/>
      <c r="M17" s="51"/>
      <c r="N17" s="54"/>
    </row>
    <row r="18" spans="1:14" s="85" customFormat="1" ht="24">
      <c r="A18" s="35"/>
      <c r="B18" s="35"/>
      <c r="C18" s="34"/>
      <c r="D18" s="34"/>
      <c r="E18" s="34"/>
      <c r="F18" s="34"/>
      <c r="G18" s="34"/>
      <c r="H18" s="104"/>
      <c r="J18" s="43"/>
      <c r="K18" s="53"/>
      <c r="L18" s="53"/>
      <c r="M18" s="51"/>
      <c r="N18" s="54"/>
    </row>
    <row r="19" spans="1:14" s="85" customFormat="1" ht="24">
      <c r="A19" s="35"/>
      <c r="B19" s="35"/>
      <c r="C19" s="34"/>
      <c r="D19" s="34"/>
      <c r="E19" s="34"/>
      <c r="F19" s="34"/>
      <c r="G19" s="34"/>
      <c r="H19" s="104"/>
      <c r="J19" s="43"/>
      <c r="K19" s="53"/>
      <c r="L19" s="53"/>
      <c r="M19" s="51"/>
      <c r="N19" s="54"/>
    </row>
    <row r="20" spans="1:14" s="85" customFormat="1" ht="24">
      <c r="A20" s="35"/>
      <c r="B20" s="35"/>
      <c r="C20" s="34"/>
      <c r="D20" s="34"/>
      <c r="E20" s="34"/>
      <c r="F20" s="34"/>
      <c r="G20" s="34"/>
      <c r="H20" s="104"/>
      <c r="J20" s="43"/>
      <c r="K20" s="53"/>
      <c r="L20" s="53" t="s">
        <v>1322</v>
      </c>
      <c r="M20" s="51"/>
      <c r="N20" s="54"/>
    </row>
    <row r="21" spans="1:14" s="85" customFormat="1" ht="24">
      <c r="A21" s="35"/>
      <c r="B21" s="35"/>
      <c r="C21" s="34"/>
      <c r="D21" s="34"/>
      <c r="E21" s="34"/>
      <c r="F21" s="34"/>
      <c r="G21" s="34"/>
      <c r="H21" s="104"/>
      <c r="J21" s="43"/>
      <c r="K21" s="53"/>
      <c r="L21" s="53" t="s">
        <v>1687</v>
      </c>
      <c r="M21" s="51"/>
      <c r="N21" s="54"/>
    </row>
    <row r="22" spans="1:14" s="85" customFormat="1" ht="24">
      <c r="A22" s="35"/>
      <c r="B22" s="35"/>
      <c r="C22" s="34"/>
      <c r="D22" s="34"/>
      <c r="E22" s="34"/>
      <c r="F22" s="34"/>
      <c r="G22" s="34"/>
      <c r="H22" s="104"/>
      <c r="J22" s="43"/>
      <c r="K22" s="53"/>
      <c r="L22" s="53"/>
      <c r="M22" s="51"/>
      <c r="N22" s="54"/>
    </row>
    <row r="23" spans="1:14" s="85" customFormat="1" ht="24">
      <c r="A23" s="35"/>
      <c r="B23" s="35"/>
      <c r="C23" s="34"/>
      <c r="D23" s="34"/>
      <c r="E23" s="34"/>
      <c r="F23" s="34"/>
      <c r="G23" s="34"/>
      <c r="H23" s="104"/>
      <c r="J23" s="43"/>
      <c r="K23" s="53"/>
      <c r="L23" s="53"/>
      <c r="M23" s="51"/>
      <c r="N23" s="54"/>
    </row>
    <row r="24" spans="1:14" s="85" customFormat="1" ht="24">
      <c r="A24" s="35"/>
      <c r="B24" s="35"/>
      <c r="C24" s="34"/>
      <c r="D24" s="34"/>
      <c r="E24" s="34"/>
      <c r="F24" s="34"/>
      <c r="G24" s="34"/>
      <c r="H24" s="104"/>
      <c r="J24" s="43"/>
      <c r="K24" s="53"/>
      <c r="L24" s="53"/>
      <c r="M24" s="51"/>
      <c r="N24" s="54"/>
    </row>
    <row r="25" spans="1:14" s="85" customFormat="1" ht="24">
      <c r="A25" s="35"/>
      <c r="B25" s="35"/>
      <c r="C25" s="34"/>
      <c r="D25" s="34"/>
      <c r="E25" s="34"/>
      <c r="F25" s="34"/>
      <c r="G25" s="34"/>
      <c r="H25" s="104"/>
      <c r="J25" s="43"/>
      <c r="K25" s="53"/>
      <c r="L25" s="53"/>
      <c r="M25" s="51"/>
      <c r="N25" s="54"/>
    </row>
    <row r="26" spans="1:14" s="85" customFormat="1" ht="24">
      <c r="A26" s="35"/>
      <c r="B26" s="35"/>
      <c r="C26" s="34"/>
      <c r="D26" s="34"/>
      <c r="E26" s="34"/>
      <c r="F26" s="34"/>
      <c r="G26" s="34"/>
      <c r="H26" s="104"/>
      <c r="J26" s="43"/>
      <c r="K26" s="53"/>
      <c r="L26" s="53"/>
      <c r="M26" s="51"/>
      <c r="N26" s="54"/>
    </row>
    <row r="27" spans="1:14" s="85" customFormat="1" ht="24">
      <c r="A27" s="35"/>
      <c r="B27" s="35"/>
      <c r="C27" s="34"/>
      <c r="D27" s="34"/>
      <c r="E27" s="34"/>
      <c r="F27" s="34"/>
      <c r="G27" s="34"/>
      <c r="H27" s="104"/>
      <c r="J27" s="43"/>
      <c r="K27" s="53"/>
      <c r="L27" s="53"/>
      <c r="M27" s="51"/>
      <c r="N27" s="54"/>
    </row>
    <row r="28" spans="1:14" s="85" customFormat="1" ht="24">
      <c r="A28" s="35"/>
      <c r="B28" s="35"/>
      <c r="C28" s="34"/>
      <c r="D28" s="34"/>
      <c r="E28" s="34"/>
      <c r="F28" s="34"/>
      <c r="G28" s="34"/>
      <c r="H28" s="104"/>
      <c r="J28" s="43"/>
      <c r="K28" s="53"/>
      <c r="L28" s="53"/>
      <c r="M28" s="51"/>
      <c r="N28" s="54"/>
    </row>
    <row r="29" spans="1:14" s="85" customFormat="1" ht="24">
      <c r="A29" s="35"/>
      <c r="B29" s="35"/>
      <c r="C29" s="34"/>
      <c r="D29" s="34"/>
      <c r="E29" s="34"/>
      <c r="F29" s="34"/>
      <c r="G29" s="34"/>
      <c r="H29" s="104"/>
      <c r="J29" s="43"/>
      <c r="K29" s="53"/>
      <c r="L29" s="53"/>
      <c r="M29" s="51"/>
      <c r="N29" s="54"/>
    </row>
    <row r="30" spans="1:14" s="85" customFormat="1" ht="24">
      <c r="A30" s="35"/>
      <c r="B30" s="35"/>
      <c r="C30" s="34"/>
      <c r="D30" s="34"/>
      <c r="E30" s="34"/>
      <c r="F30" s="34"/>
      <c r="G30" s="34"/>
      <c r="H30" s="104"/>
      <c r="J30" s="43"/>
      <c r="K30" s="53"/>
      <c r="L30" s="53"/>
      <c r="M30" s="51"/>
      <c r="N30" s="54"/>
    </row>
    <row r="31" spans="8:10" s="85" customFormat="1" ht="15">
      <c r="H31" s="187"/>
      <c r="J31" s="99"/>
    </row>
    <row r="32" spans="8:10" s="85" customFormat="1" ht="15">
      <c r="H32" s="187"/>
      <c r="J32" s="99"/>
    </row>
    <row r="33" spans="8:10" s="85" customFormat="1" ht="15">
      <c r="H33" s="187"/>
      <c r="J33" s="99"/>
    </row>
    <row r="34" spans="8:10" s="85" customFormat="1" ht="15">
      <c r="H34" s="187"/>
      <c r="J34" s="99"/>
    </row>
  </sheetData>
  <sheetProtection/>
  <mergeCells count="2">
    <mergeCell ref="A1:K1"/>
    <mergeCell ref="A2:K2"/>
  </mergeCells>
  <printOptions/>
  <pageMargins left="0.29" right="0.15" top="0.32" bottom="0.38" header="0.25" footer="0.3"/>
  <pageSetup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.7109375" style="189" customWidth="1"/>
    <col min="2" max="2" width="14.57421875" style="189" customWidth="1"/>
    <col min="3" max="3" width="22.57421875" style="189" customWidth="1"/>
    <col min="4" max="4" width="24.8515625" style="189" customWidth="1"/>
    <col min="5" max="5" width="15.421875" style="189" customWidth="1"/>
    <col min="6" max="7" width="12.140625" style="189" customWidth="1"/>
    <col min="8" max="8" width="12.140625" style="214" customWidth="1"/>
    <col min="9" max="9" width="12.140625" style="189" customWidth="1"/>
    <col min="10" max="10" width="12.28125" style="215" customWidth="1"/>
    <col min="11" max="12" width="13.00390625" style="189" customWidth="1"/>
    <col min="13" max="13" width="9.28125" style="189" customWidth="1"/>
    <col min="14" max="14" width="8.57421875" style="189" customWidth="1"/>
    <col min="15" max="15" width="9.140625" style="189" customWidth="1"/>
    <col min="16" max="16" width="9.57421875" style="189" customWidth="1"/>
    <col min="17" max="20" width="9.140625" style="189" customWidth="1"/>
    <col min="21" max="21" width="13.28125" style="189" customWidth="1"/>
    <col min="22" max="16384" width="9.140625" style="189" customWidth="1"/>
  </cols>
  <sheetData>
    <row r="1" spans="1:12" ht="27.75">
      <c r="A1" s="359" t="s">
        <v>122</v>
      </c>
      <c r="B1" s="359"/>
      <c r="C1" s="359"/>
      <c r="D1" s="359"/>
      <c r="E1" s="359"/>
      <c r="F1" s="359"/>
      <c r="G1" s="359"/>
      <c r="H1" s="360"/>
      <c r="I1" s="360"/>
      <c r="J1" s="360"/>
      <c r="K1" s="360"/>
      <c r="L1" s="188"/>
    </row>
    <row r="2" spans="1:12" ht="27.75">
      <c r="A2" s="361" t="s">
        <v>210</v>
      </c>
      <c r="B2" s="361"/>
      <c r="C2" s="361"/>
      <c r="D2" s="361"/>
      <c r="E2" s="361"/>
      <c r="F2" s="361"/>
      <c r="G2" s="361"/>
      <c r="H2" s="362"/>
      <c r="I2" s="362"/>
      <c r="J2" s="362"/>
      <c r="K2" s="362"/>
      <c r="L2" s="190"/>
    </row>
    <row r="3" spans="1:21" ht="24">
      <c r="A3" s="191" t="s">
        <v>0</v>
      </c>
      <c r="B3" s="192" t="s">
        <v>1</v>
      </c>
      <c r="C3" s="191" t="s">
        <v>2</v>
      </c>
      <c r="D3" s="191" t="s">
        <v>3</v>
      </c>
      <c r="E3" s="191" t="s">
        <v>4</v>
      </c>
      <c r="F3" s="191" t="s">
        <v>18</v>
      </c>
      <c r="G3" s="191" t="s">
        <v>19</v>
      </c>
      <c r="H3" s="191" t="s">
        <v>5</v>
      </c>
      <c r="I3" s="191" t="s">
        <v>20</v>
      </c>
      <c r="J3" s="193" t="s">
        <v>43</v>
      </c>
      <c r="K3" s="193" t="s">
        <v>22</v>
      </c>
      <c r="L3" s="194" t="s">
        <v>1033</v>
      </c>
      <c r="M3" s="179" t="s">
        <v>45</v>
      </c>
      <c r="N3" s="179" t="s">
        <v>46</v>
      </c>
      <c r="O3" s="179" t="s">
        <v>47</v>
      </c>
      <c r="P3" s="179" t="s">
        <v>48</v>
      </c>
      <c r="Q3" s="179" t="s">
        <v>49</v>
      </c>
      <c r="R3" s="179" t="s">
        <v>50</v>
      </c>
      <c r="S3" s="179" t="s">
        <v>51</v>
      </c>
      <c r="T3" s="179" t="s">
        <v>52</v>
      </c>
      <c r="U3" s="191" t="s">
        <v>53</v>
      </c>
    </row>
    <row r="4" spans="1:21" ht="24">
      <c r="A4" s="195">
        <v>1</v>
      </c>
      <c r="B4" s="196" t="s">
        <v>224</v>
      </c>
      <c r="C4" s="178" t="s">
        <v>225</v>
      </c>
      <c r="D4" s="179" t="s">
        <v>1072</v>
      </c>
      <c r="E4" s="179" t="s">
        <v>1073</v>
      </c>
      <c r="F4" s="180" t="s">
        <v>830</v>
      </c>
      <c r="G4" s="180" t="s">
        <v>38</v>
      </c>
      <c r="H4" s="180" t="s">
        <v>830</v>
      </c>
      <c r="I4" s="180">
        <v>46000</v>
      </c>
      <c r="J4" s="181" t="s">
        <v>226</v>
      </c>
      <c r="K4" s="197"/>
      <c r="L4" s="197"/>
      <c r="M4" s="198"/>
      <c r="N4" s="198"/>
      <c r="O4" s="198"/>
      <c r="P4" s="199"/>
      <c r="Q4" s="199"/>
      <c r="R4" s="199"/>
      <c r="S4" s="199"/>
      <c r="T4" s="199"/>
      <c r="U4" s="199"/>
    </row>
    <row r="5" spans="1:21" ht="24">
      <c r="A5" s="195">
        <v>2</v>
      </c>
      <c r="B5" s="196" t="s">
        <v>230</v>
      </c>
      <c r="C5" s="178" t="s">
        <v>231</v>
      </c>
      <c r="D5" s="216" t="s">
        <v>1305</v>
      </c>
      <c r="E5" s="217" t="s">
        <v>1297</v>
      </c>
      <c r="F5" s="218" t="s">
        <v>1298</v>
      </c>
      <c r="G5" s="218" t="s">
        <v>38</v>
      </c>
      <c r="H5" s="218" t="s">
        <v>40</v>
      </c>
      <c r="I5" s="218">
        <v>20000</v>
      </c>
      <c r="J5" s="181" t="s">
        <v>232</v>
      </c>
      <c r="K5" s="200" t="s">
        <v>1848</v>
      </c>
      <c r="L5" s="197" t="s">
        <v>1849</v>
      </c>
      <c r="M5" s="198" t="s">
        <v>1623</v>
      </c>
      <c r="N5" s="198"/>
      <c r="O5" s="198"/>
      <c r="P5" s="199"/>
      <c r="Q5" s="199"/>
      <c r="R5" s="199"/>
      <c r="S5" s="199"/>
      <c r="T5" s="199"/>
      <c r="U5" s="199"/>
    </row>
    <row r="6" spans="1:21" ht="24">
      <c r="A6" s="195">
        <v>3</v>
      </c>
      <c r="B6" s="196" t="s">
        <v>254</v>
      </c>
      <c r="C6" s="178" t="s">
        <v>255</v>
      </c>
      <c r="D6" s="216" t="s">
        <v>1305</v>
      </c>
      <c r="E6" s="217" t="s">
        <v>1297</v>
      </c>
      <c r="F6" s="218" t="s">
        <v>1298</v>
      </c>
      <c r="G6" s="218" t="s">
        <v>38</v>
      </c>
      <c r="H6" s="218" t="s">
        <v>40</v>
      </c>
      <c r="I6" s="218">
        <v>20000</v>
      </c>
      <c r="J6" s="181" t="s">
        <v>256</v>
      </c>
      <c r="K6" s="200" t="s">
        <v>1880</v>
      </c>
      <c r="L6" s="197" t="s">
        <v>1881</v>
      </c>
      <c r="M6" s="198" t="s">
        <v>1623</v>
      </c>
      <c r="N6" s="198"/>
      <c r="O6" s="198"/>
      <c r="P6" s="199"/>
      <c r="Q6" s="199"/>
      <c r="R6" s="199"/>
      <c r="S6" s="199"/>
      <c r="T6" s="199"/>
      <c r="U6" s="199"/>
    </row>
    <row r="7" spans="1:21" ht="24">
      <c r="A7" s="195">
        <v>4</v>
      </c>
      <c r="B7" s="196" t="s">
        <v>248</v>
      </c>
      <c r="C7" s="178" t="s">
        <v>249</v>
      </c>
      <c r="D7" s="216" t="s">
        <v>1305</v>
      </c>
      <c r="E7" s="217" t="s">
        <v>1297</v>
      </c>
      <c r="F7" s="218" t="s">
        <v>1298</v>
      </c>
      <c r="G7" s="218" t="s">
        <v>38</v>
      </c>
      <c r="H7" s="218" t="s">
        <v>40</v>
      </c>
      <c r="I7" s="218">
        <v>20000</v>
      </c>
      <c r="J7" s="181" t="s">
        <v>250</v>
      </c>
      <c r="K7" s="200" t="s">
        <v>1848</v>
      </c>
      <c r="L7" s="197" t="s">
        <v>1849</v>
      </c>
      <c r="M7" s="198" t="s">
        <v>1623</v>
      </c>
      <c r="N7" s="198"/>
      <c r="O7" s="198"/>
      <c r="P7" s="199"/>
      <c r="Q7" s="199"/>
      <c r="R7" s="199"/>
      <c r="S7" s="199"/>
      <c r="T7" s="199"/>
      <c r="U7" s="199"/>
    </row>
    <row r="8" spans="1:21" ht="24">
      <c r="A8" s="195">
        <v>5</v>
      </c>
      <c r="B8" s="196" t="s">
        <v>263</v>
      </c>
      <c r="C8" s="178" t="s">
        <v>1597</v>
      </c>
      <c r="D8" s="180" t="s">
        <v>1132</v>
      </c>
      <c r="E8" s="179">
        <v>99</v>
      </c>
      <c r="F8" s="180" t="s">
        <v>1133</v>
      </c>
      <c r="G8" s="180" t="s">
        <v>889</v>
      </c>
      <c r="H8" s="180" t="s">
        <v>37</v>
      </c>
      <c r="I8" s="180">
        <v>40310</v>
      </c>
      <c r="J8" s="181" t="s">
        <v>264</v>
      </c>
      <c r="K8" s="197" t="s">
        <v>1728</v>
      </c>
      <c r="L8" s="200" t="s">
        <v>1729</v>
      </c>
      <c r="M8" s="198" t="s">
        <v>1623</v>
      </c>
      <c r="N8" s="201"/>
      <c r="O8" s="201"/>
      <c r="P8" s="199"/>
      <c r="Q8" s="199"/>
      <c r="R8" s="199"/>
      <c r="S8" s="199"/>
      <c r="T8" s="199"/>
      <c r="U8" s="199"/>
    </row>
    <row r="9" spans="1:21" ht="24">
      <c r="A9" s="195">
        <v>6</v>
      </c>
      <c r="B9" s="196" t="s">
        <v>236</v>
      </c>
      <c r="C9" s="178" t="s">
        <v>237</v>
      </c>
      <c r="D9" s="180" t="s">
        <v>1138</v>
      </c>
      <c r="E9" s="179" t="s">
        <v>1139</v>
      </c>
      <c r="F9" s="180" t="s">
        <v>970</v>
      </c>
      <c r="G9" s="180" t="s">
        <v>970</v>
      </c>
      <c r="H9" s="180" t="s">
        <v>40</v>
      </c>
      <c r="I9" s="180">
        <v>20160</v>
      </c>
      <c r="J9" s="181" t="s">
        <v>238</v>
      </c>
      <c r="K9" s="200"/>
      <c r="L9" s="197"/>
      <c r="M9" s="198"/>
      <c r="N9" s="198"/>
      <c r="O9" s="198"/>
      <c r="P9" s="199"/>
      <c r="Q9" s="199"/>
      <c r="R9" s="199"/>
      <c r="S9" s="199"/>
      <c r="T9" s="199"/>
      <c r="U9" s="199"/>
    </row>
    <row r="10" spans="1:21" ht="24">
      <c r="A10" s="195">
        <v>7</v>
      </c>
      <c r="B10" s="196" t="s">
        <v>245</v>
      </c>
      <c r="C10" s="178" t="s">
        <v>246</v>
      </c>
      <c r="D10" s="180" t="s">
        <v>1138</v>
      </c>
      <c r="E10" s="179" t="s">
        <v>1139</v>
      </c>
      <c r="F10" s="180" t="s">
        <v>970</v>
      </c>
      <c r="G10" s="180" t="s">
        <v>970</v>
      </c>
      <c r="H10" s="180" t="s">
        <v>40</v>
      </c>
      <c r="I10" s="180">
        <v>20160</v>
      </c>
      <c r="J10" s="181" t="s">
        <v>247</v>
      </c>
      <c r="K10" s="200" t="s">
        <v>1920</v>
      </c>
      <c r="L10" s="197" t="s">
        <v>1921</v>
      </c>
      <c r="M10" s="198"/>
      <c r="N10" s="198"/>
      <c r="O10" s="198"/>
      <c r="P10" s="199"/>
      <c r="Q10" s="199"/>
      <c r="R10" s="199"/>
      <c r="S10" s="199"/>
      <c r="T10" s="199"/>
      <c r="U10" s="199"/>
    </row>
    <row r="11" spans="1:21" ht="24">
      <c r="A11" s="195">
        <v>8</v>
      </c>
      <c r="B11" s="196" t="s">
        <v>257</v>
      </c>
      <c r="C11" s="178" t="s">
        <v>258</v>
      </c>
      <c r="D11" s="180" t="s">
        <v>1277</v>
      </c>
      <c r="E11" s="219" t="s">
        <v>1278</v>
      </c>
      <c r="F11" s="180" t="s">
        <v>1279</v>
      </c>
      <c r="G11" s="180" t="s">
        <v>1280</v>
      </c>
      <c r="H11" s="180" t="s">
        <v>107</v>
      </c>
      <c r="I11" s="180">
        <v>24140</v>
      </c>
      <c r="J11" s="181" t="s">
        <v>259</v>
      </c>
      <c r="K11" s="181" t="s">
        <v>1735</v>
      </c>
      <c r="L11" s="200" t="s">
        <v>1883</v>
      </c>
      <c r="M11" s="198" t="s">
        <v>1623</v>
      </c>
      <c r="N11" s="193"/>
      <c r="O11" s="199"/>
      <c r="P11" s="199"/>
      <c r="Q11" s="199"/>
      <c r="R11" s="199"/>
      <c r="S11" s="199"/>
      <c r="T11" s="199"/>
      <c r="U11" s="199"/>
    </row>
    <row r="12" spans="1:21" ht="24">
      <c r="A12" s="195">
        <v>9</v>
      </c>
      <c r="B12" s="196" t="s">
        <v>217</v>
      </c>
      <c r="C12" s="178" t="s">
        <v>218</v>
      </c>
      <c r="D12" s="180" t="s">
        <v>1277</v>
      </c>
      <c r="E12" s="219" t="s">
        <v>1278</v>
      </c>
      <c r="F12" s="180" t="s">
        <v>1279</v>
      </c>
      <c r="G12" s="180" t="s">
        <v>1280</v>
      </c>
      <c r="H12" s="180" t="s">
        <v>107</v>
      </c>
      <c r="I12" s="180">
        <v>24140</v>
      </c>
      <c r="J12" s="181" t="s">
        <v>219</v>
      </c>
      <c r="K12" s="181" t="s">
        <v>1735</v>
      </c>
      <c r="L12" s="200" t="s">
        <v>1883</v>
      </c>
      <c r="M12" s="198" t="s">
        <v>1623</v>
      </c>
      <c r="N12" s="193"/>
      <c r="O12" s="199"/>
      <c r="P12" s="199"/>
      <c r="Q12" s="199"/>
      <c r="R12" s="199"/>
      <c r="S12" s="199"/>
      <c r="T12" s="199"/>
      <c r="U12" s="199"/>
    </row>
    <row r="13" spans="1:21" ht="24">
      <c r="A13" s="195">
        <v>10</v>
      </c>
      <c r="B13" s="196" t="s">
        <v>260</v>
      </c>
      <c r="C13" s="178" t="s">
        <v>261</v>
      </c>
      <c r="D13" s="180" t="s">
        <v>1277</v>
      </c>
      <c r="E13" s="219" t="s">
        <v>1278</v>
      </c>
      <c r="F13" s="180" t="s">
        <v>1279</v>
      </c>
      <c r="G13" s="180" t="s">
        <v>1280</v>
      </c>
      <c r="H13" s="180" t="s">
        <v>107</v>
      </c>
      <c r="I13" s="180">
        <v>24140</v>
      </c>
      <c r="J13" s="181" t="s">
        <v>262</v>
      </c>
      <c r="K13" s="200" t="s">
        <v>1735</v>
      </c>
      <c r="L13" s="197" t="s">
        <v>1736</v>
      </c>
      <c r="M13" s="198" t="s">
        <v>1623</v>
      </c>
      <c r="N13" s="198"/>
      <c r="O13" s="198"/>
      <c r="P13" s="199"/>
      <c r="Q13" s="199"/>
      <c r="R13" s="199"/>
      <c r="S13" s="199"/>
      <c r="T13" s="199"/>
      <c r="U13" s="199"/>
    </row>
    <row r="14" spans="1:21" ht="24">
      <c r="A14" s="195">
        <v>11</v>
      </c>
      <c r="B14" s="196" t="s">
        <v>265</v>
      </c>
      <c r="C14" s="178" t="s">
        <v>266</v>
      </c>
      <c r="D14" s="180" t="s">
        <v>1272</v>
      </c>
      <c r="E14" s="179" t="s">
        <v>1273</v>
      </c>
      <c r="F14" s="180" t="s">
        <v>1274</v>
      </c>
      <c r="G14" s="180" t="s">
        <v>1274</v>
      </c>
      <c r="H14" s="180" t="s">
        <v>37</v>
      </c>
      <c r="I14" s="180">
        <v>40110</v>
      </c>
      <c r="J14" s="181" t="s">
        <v>267</v>
      </c>
      <c r="K14" s="200"/>
      <c r="L14" s="200"/>
      <c r="M14" s="198"/>
      <c r="N14" s="193"/>
      <c r="O14" s="199"/>
      <c r="P14" s="199"/>
      <c r="Q14" s="199"/>
      <c r="R14" s="199"/>
      <c r="S14" s="199"/>
      <c r="T14" s="199"/>
      <c r="U14" s="199"/>
    </row>
    <row r="15" spans="1:21" ht="24">
      <c r="A15" s="195">
        <v>12</v>
      </c>
      <c r="B15" s="196" t="s">
        <v>211</v>
      </c>
      <c r="C15" s="178" t="s">
        <v>212</v>
      </c>
      <c r="D15" s="180" t="s">
        <v>1272</v>
      </c>
      <c r="E15" s="179" t="s">
        <v>1273</v>
      </c>
      <c r="F15" s="180" t="s">
        <v>1274</v>
      </c>
      <c r="G15" s="180" t="s">
        <v>1274</v>
      </c>
      <c r="H15" s="180" t="s">
        <v>37</v>
      </c>
      <c r="I15" s="180">
        <v>40110</v>
      </c>
      <c r="J15" s="181" t="s">
        <v>213</v>
      </c>
      <c r="K15" s="197" t="s">
        <v>1826</v>
      </c>
      <c r="L15" s="200" t="s">
        <v>1827</v>
      </c>
      <c r="M15" s="198" t="s">
        <v>1623</v>
      </c>
      <c r="N15" s="193"/>
      <c r="O15" s="199"/>
      <c r="P15" s="199"/>
      <c r="Q15" s="199"/>
      <c r="R15" s="199"/>
      <c r="S15" s="199"/>
      <c r="T15" s="199"/>
      <c r="U15" s="199"/>
    </row>
    <row r="16" spans="1:21" ht="24">
      <c r="A16" s="195">
        <v>13</v>
      </c>
      <c r="B16" s="196" t="s">
        <v>239</v>
      </c>
      <c r="C16" s="178" t="s">
        <v>240</v>
      </c>
      <c r="D16" s="179" t="s">
        <v>1129</v>
      </c>
      <c r="E16" s="179" t="s">
        <v>951</v>
      </c>
      <c r="F16" s="180" t="s">
        <v>952</v>
      </c>
      <c r="G16" s="180" t="s">
        <v>889</v>
      </c>
      <c r="H16" s="180" t="s">
        <v>37</v>
      </c>
      <c r="I16" s="180">
        <v>40310</v>
      </c>
      <c r="J16" s="181" t="s">
        <v>241</v>
      </c>
      <c r="K16" s="200" t="s">
        <v>1720</v>
      </c>
      <c r="L16" s="200" t="s">
        <v>1721</v>
      </c>
      <c r="M16" s="198" t="s">
        <v>1623</v>
      </c>
      <c r="N16" s="193"/>
      <c r="O16" s="199"/>
      <c r="P16" s="199"/>
      <c r="Q16" s="199"/>
      <c r="R16" s="199"/>
      <c r="S16" s="199"/>
      <c r="T16" s="199"/>
      <c r="U16" s="199"/>
    </row>
    <row r="17" spans="1:21" ht="24">
      <c r="A17" s="195">
        <v>14</v>
      </c>
      <c r="B17" s="196" t="s">
        <v>242</v>
      </c>
      <c r="C17" s="178" t="s">
        <v>243</v>
      </c>
      <c r="D17" s="179" t="s">
        <v>1129</v>
      </c>
      <c r="E17" s="179" t="s">
        <v>951</v>
      </c>
      <c r="F17" s="180" t="s">
        <v>952</v>
      </c>
      <c r="G17" s="180" t="s">
        <v>889</v>
      </c>
      <c r="H17" s="180" t="s">
        <v>37</v>
      </c>
      <c r="I17" s="180">
        <v>40310</v>
      </c>
      <c r="J17" s="181" t="s">
        <v>244</v>
      </c>
      <c r="K17" s="200" t="s">
        <v>1720</v>
      </c>
      <c r="L17" s="200" t="s">
        <v>1721</v>
      </c>
      <c r="M17" s="198" t="s">
        <v>1623</v>
      </c>
      <c r="N17" s="193"/>
      <c r="O17" s="199"/>
      <c r="P17" s="199"/>
      <c r="Q17" s="199"/>
      <c r="R17" s="199"/>
      <c r="S17" s="199"/>
      <c r="T17" s="199"/>
      <c r="U17" s="199"/>
    </row>
    <row r="18" spans="1:21" ht="24">
      <c r="A18" s="195">
        <v>15</v>
      </c>
      <c r="B18" s="196" t="s">
        <v>227</v>
      </c>
      <c r="C18" s="178" t="s">
        <v>228</v>
      </c>
      <c r="D18" s="179" t="s">
        <v>920</v>
      </c>
      <c r="E18" s="179" t="s">
        <v>921</v>
      </c>
      <c r="F18" s="180" t="s">
        <v>108</v>
      </c>
      <c r="G18" s="180" t="s">
        <v>41</v>
      </c>
      <c r="H18" s="180" t="s">
        <v>40</v>
      </c>
      <c r="I18" s="180">
        <v>20230</v>
      </c>
      <c r="J18" s="181" t="s">
        <v>229</v>
      </c>
      <c r="K18" s="197" t="s">
        <v>1858</v>
      </c>
      <c r="L18" s="200" t="s">
        <v>1859</v>
      </c>
      <c r="M18" s="198" t="s">
        <v>1623</v>
      </c>
      <c r="N18" s="193"/>
      <c r="O18" s="199"/>
      <c r="P18" s="199"/>
      <c r="Q18" s="199"/>
      <c r="R18" s="199"/>
      <c r="S18" s="199"/>
      <c r="T18" s="199"/>
      <c r="U18" s="199"/>
    </row>
    <row r="19" spans="1:21" ht="24">
      <c r="A19" s="195">
        <v>16</v>
      </c>
      <c r="B19" s="196" t="s">
        <v>214</v>
      </c>
      <c r="C19" s="178" t="s">
        <v>215</v>
      </c>
      <c r="D19" s="179" t="s">
        <v>920</v>
      </c>
      <c r="E19" s="179" t="s">
        <v>921</v>
      </c>
      <c r="F19" s="180" t="s">
        <v>108</v>
      </c>
      <c r="G19" s="180" t="s">
        <v>41</v>
      </c>
      <c r="H19" s="180" t="s">
        <v>40</v>
      </c>
      <c r="I19" s="180">
        <v>20230</v>
      </c>
      <c r="J19" s="181" t="s">
        <v>216</v>
      </c>
      <c r="K19" s="197" t="s">
        <v>1858</v>
      </c>
      <c r="L19" s="200" t="s">
        <v>1859</v>
      </c>
      <c r="M19" s="198" t="s">
        <v>1623</v>
      </c>
      <c r="N19" s="193"/>
      <c r="O19" s="199"/>
      <c r="P19" s="199"/>
      <c r="Q19" s="199"/>
      <c r="R19" s="199"/>
      <c r="S19" s="199"/>
      <c r="T19" s="199"/>
      <c r="U19" s="199"/>
    </row>
    <row r="20" spans="1:21" ht="24">
      <c r="A20" s="195">
        <v>17</v>
      </c>
      <c r="B20" s="196" t="s">
        <v>233</v>
      </c>
      <c r="C20" s="178" t="s">
        <v>234</v>
      </c>
      <c r="D20" s="179" t="s">
        <v>1260</v>
      </c>
      <c r="E20" s="179" t="s">
        <v>1268</v>
      </c>
      <c r="F20" s="180" t="s">
        <v>1269</v>
      </c>
      <c r="G20" s="180" t="s">
        <v>1270</v>
      </c>
      <c r="H20" s="180" t="s">
        <v>1038</v>
      </c>
      <c r="I20" s="180">
        <v>12120</v>
      </c>
      <c r="J20" s="181" t="s">
        <v>235</v>
      </c>
      <c r="K20" s="200"/>
      <c r="L20" s="200"/>
      <c r="M20" s="198"/>
      <c r="N20" s="193"/>
      <c r="O20" s="199"/>
      <c r="P20" s="199"/>
      <c r="Q20" s="199"/>
      <c r="R20" s="199"/>
      <c r="S20" s="199"/>
      <c r="T20" s="199"/>
      <c r="U20" s="199"/>
    </row>
    <row r="21" spans="1:21" ht="24">
      <c r="A21" s="195">
        <v>18</v>
      </c>
      <c r="B21" s="196" t="s">
        <v>251</v>
      </c>
      <c r="C21" s="178" t="s">
        <v>252</v>
      </c>
      <c r="D21" s="179" t="s">
        <v>1260</v>
      </c>
      <c r="E21" s="179" t="s">
        <v>1268</v>
      </c>
      <c r="F21" s="180" t="s">
        <v>1269</v>
      </c>
      <c r="G21" s="180" t="s">
        <v>1270</v>
      </c>
      <c r="H21" s="180" t="s">
        <v>1038</v>
      </c>
      <c r="I21" s="180">
        <v>12120</v>
      </c>
      <c r="J21" s="181" t="s">
        <v>253</v>
      </c>
      <c r="K21" s="200"/>
      <c r="L21" s="200"/>
      <c r="M21" s="198"/>
      <c r="N21" s="193"/>
      <c r="O21" s="199"/>
      <c r="P21" s="199"/>
      <c r="Q21" s="199"/>
      <c r="R21" s="199"/>
      <c r="S21" s="199"/>
      <c r="T21" s="199"/>
      <c r="U21" s="199"/>
    </row>
    <row r="22" spans="1:21" ht="24">
      <c r="A22" s="195">
        <v>19</v>
      </c>
      <c r="B22" s="196" t="s">
        <v>221</v>
      </c>
      <c r="C22" s="178" t="s">
        <v>222</v>
      </c>
      <c r="D22" s="179" t="s">
        <v>1260</v>
      </c>
      <c r="E22" s="179" t="s">
        <v>1268</v>
      </c>
      <c r="F22" s="180" t="s">
        <v>1269</v>
      </c>
      <c r="G22" s="180" t="s">
        <v>1270</v>
      </c>
      <c r="H22" s="180" t="s">
        <v>1038</v>
      </c>
      <c r="I22" s="180">
        <v>12120</v>
      </c>
      <c r="J22" s="181" t="s">
        <v>223</v>
      </c>
      <c r="K22" s="220"/>
      <c r="L22" s="200"/>
      <c r="M22" s="198"/>
      <c r="N22" s="193"/>
      <c r="O22" s="199"/>
      <c r="P22" s="199"/>
      <c r="Q22" s="199"/>
      <c r="R22" s="199"/>
      <c r="S22" s="199"/>
      <c r="T22" s="199"/>
      <c r="U22" s="199"/>
    </row>
    <row r="24" spans="1:14" s="207" customFormat="1" ht="24">
      <c r="A24" s="204"/>
      <c r="B24" s="204"/>
      <c r="C24" s="205"/>
      <c r="D24" s="205"/>
      <c r="E24" s="205"/>
      <c r="F24" s="205"/>
      <c r="G24" s="205"/>
      <c r="H24" s="206"/>
      <c r="J24" s="208"/>
      <c r="K24" s="209"/>
      <c r="L24" s="209"/>
      <c r="M24" s="210"/>
      <c r="N24" s="211"/>
    </row>
    <row r="25" spans="1:14" s="207" customFormat="1" ht="24">
      <c r="A25" s="204"/>
      <c r="B25" s="204"/>
      <c r="C25" s="205"/>
      <c r="D25" s="205"/>
      <c r="E25" s="205"/>
      <c r="F25" s="205"/>
      <c r="G25" s="205"/>
      <c r="H25" s="206"/>
      <c r="J25" s="208"/>
      <c r="K25" s="209"/>
      <c r="L25" s="209"/>
      <c r="M25" s="210"/>
      <c r="N25" s="211"/>
    </row>
    <row r="26" spans="1:14" s="207" customFormat="1" ht="24">
      <c r="A26" s="204"/>
      <c r="B26" s="204"/>
      <c r="C26" s="205"/>
      <c r="D26" s="205"/>
      <c r="E26" s="205"/>
      <c r="F26" s="205"/>
      <c r="G26" s="205"/>
      <c r="H26" s="206"/>
      <c r="J26" s="208"/>
      <c r="K26" s="209"/>
      <c r="L26" s="209"/>
      <c r="M26" s="210"/>
      <c r="N26" s="211"/>
    </row>
    <row r="27" spans="1:14" s="207" customFormat="1" ht="24">
      <c r="A27" s="204"/>
      <c r="B27" s="204"/>
      <c r="C27" s="205"/>
      <c r="D27" s="205"/>
      <c r="E27" s="205"/>
      <c r="F27" s="205"/>
      <c r="G27" s="205"/>
      <c r="H27" s="206"/>
      <c r="J27" s="208"/>
      <c r="K27" s="209"/>
      <c r="L27" s="209"/>
      <c r="M27" s="210"/>
      <c r="N27" s="211"/>
    </row>
    <row r="28" spans="1:14" s="207" customFormat="1" ht="24">
      <c r="A28" s="204"/>
      <c r="B28" s="204"/>
      <c r="C28" s="205"/>
      <c r="D28" s="205"/>
      <c r="E28" s="205"/>
      <c r="F28" s="205"/>
      <c r="G28" s="205"/>
      <c r="H28" s="206"/>
      <c r="J28" s="208"/>
      <c r="K28" s="209"/>
      <c r="L28" s="209"/>
      <c r="M28" s="210"/>
      <c r="N28" s="211"/>
    </row>
    <row r="29" spans="1:14" s="207" customFormat="1" ht="24">
      <c r="A29" s="204"/>
      <c r="B29" s="204"/>
      <c r="C29" s="205"/>
      <c r="D29" s="205"/>
      <c r="E29" s="205"/>
      <c r="F29" s="205"/>
      <c r="G29" s="205"/>
      <c r="H29" s="206"/>
      <c r="J29" s="208"/>
      <c r="K29" s="209"/>
      <c r="L29" s="209"/>
      <c r="M29" s="210"/>
      <c r="N29" s="211"/>
    </row>
    <row r="30" spans="1:14" s="207" customFormat="1" ht="24">
      <c r="A30" s="204"/>
      <c r="B30" s="204"/>
      <c r="C30" s="205"/>
      <c r="D30" s="205"/>
      <c r="E30" s="205"/>
      <c r="F30" s="205"/>
      <c r="G30" s="205"/>
      <c r="H30" s="206"/>
      <c r="J30" s="208"/>
      <c r="K30" s="209"/>
      <c r="L30" s="209"/>
      <c r="M30" s="210"/>
      <c r="N30" s="211"/>
    </row>
    <row r="31" spans="1:14" s="207" customFormat="1" ht="24">
      <c r="A31" s="204"/>
      <c r="B31" s="204"/>
      <c r="C31" s="205"/>
      <c r="D31" s="205"/>
      <c r="E31" s="205"/>
      <c r="F31" s="205"/>
      <c r="G31" s="205"/>
      <c r="H31" s="206"/>
      <c r="J31" s="208"/>
      <c r="K31" s="209"/>
      <c r="L31" s="209"/>
      <c r="M31" s="210"/>
      <c r="N31" s="211"/>
    </row>
    <row r="32" spans="1:14" s="207" customFormat="1" ht="24">
      <c r="A32" s="204"/>
      <c r="B32" s="204"/>
      <c r="C32" s="205"/>
      <c r="D32" s="205"/>
      <c r="E32" s="205"/>
      <c r="F32" s="205"/>
      <c r="G32" s="205"/>
      <c r="H32" s="206"/>
      <c r="J32" s="208"/>
      <c r="K32" s="209"/>
      <c r="L32" s="209"/>
      <c r="M32" s="210"/>
      <c r="N32" s="211"/>
    </row>
    <row r="33" spans="1:14" s="207" customFormat="1" ht="24">
      <c r="A33" s="204"/>
      <c r="B33" s="204"/>
      <c r="C33" s="205"/>
      <c r="D33" s="205"/>
      <c r="E33" s="205"/>
      <c r="F33" s="205"/>
      <c r="G33" s="205"/>
      <c r="H33" s="206"/>
      <c r="J33" s="208"/>
      <c r="K33" s="209"/>
      <c r="L33" s="209"/>
      <c r="M33" s="210"/>
      <c r="N33" s="211"/>
    </row>
    <row r="34" spans="1:14" s="207" customFormat="1" ht="24">
      <c r="A34" s="204"/>
      <c r="B34" s="204"/>
      <c r="C34" s="205"/>
      <c r="D34" s="205"/>
      <c r="E34" s="205"/>
      <c r="F34" s="205"/>
      <c r="G34" s="205"/>
      <c r="H34" s="206"/>
      <c r="J34" s="208"/>
      <c r="K34" s="209"/>
      <c r="L34" s="209"/>
      <c r="M34" s="210"/>
      <c r="N34" s="211"/>
    </row>
    <row r="35" spans="1:14" s="207" customFormat="1" ht="24">
      <c r="A35" s="204"/>
      <c r="B35" s="204"/>
      <c r="C35" s="205"/>
      <c r="D35" s="205"/>
      <c r="E35" s="205"/>
      <c r="F35" s="205"/>
      <c r="G35" s="205"/>
      <c r="H35" s="206"/>
      <c r="J35" s="208"/>
      <c r="K35" s="209"/>
      <c r="L35" s="209"/>
      <c r="M35" s="210"/>
      <c r="N35" s="211"/>
    </row>
    <row r="36" spans="1:14" s="207" customFormat="1" ht="24">
      <c r="A36" s="204"/>
      <c r="B36" s="204"/>
      <c r="C36" s="205"/>
      <c r="D36" s="205"/>
      <c r="E36" s="205"/>
      <c r="F36" s="205"/>
      <c r="G36" s="205"/>
      <c r="H36" s="206"/>
      <c r="J36" s="208"/>
      <c r="K36" s="209"/>
      <c r="L36" s="209"/>
      <c r="M36" s="210"/>
      <c r="N36" s="211"/>
    </row>
    <row r="37" spans="1:14" s="207" customFormat="1" ht="24">
      <c r="A37" s="204"/>
      <c r="B37" s="204"/>
      <c r="C37" s="205"/>
      <c r="D37" s="205"/>
      <c r="E37" s="205"/>
      <c r="F37" s="205"/>
      <c r="G37" s="205"/>
      <c r="H37" s="206"/>
      <c r="J37" s="208"/>
      <c r="K37" s="209"/>
      <c r="L37" s="209"/>
      <c r="M37" s="210"/>
      <c r="N37" s="211"/>
    </row>
    <row r="38" spans="1:14" s="207" customFormat="1" ht="24">
      <c r="A38" s="204"/>
      <c r="B38" s="204"/>
      <c r="C38" s="205"/>
      <c r="D38" s="205"/>
      <c r="E38" s="205"/>
      <c r="F38" s="205"/>
      <c r="G38" s="205"/>
      <c r="H38" s="206"/>
      <c r="J38" s="208"/>
      <c r="K38" s="209"/>
      <c r="L38" s="209"/>
      <c r="M38" s="210"/>
      <c r="N38" s="211"/>
    </row>
    <row r="39" spans="8:10" s="207" customFormat="1" ht="15">
      <c r="H39" s="212"/>
      <c r="J39" s="213"/>
    </row>
    <row r="40" spans="8:10" s="207" customFormat="1" ht="15">
      <c r="H40" s="212"/>
      <c r="J40" s="213"/>
    </row>
    <row r="41" spans="8:10" s="207" customFormat="1" ht="15">
      <c r="H41" s="212"/>
      <c r="J41" s="213"/>
    </row>
    <row r="42" spans="8:10" s="207" customFormat="1" ht="15">
      <c r="H42" s="212"/>
      <c r="J42" s="213"/>
    </row>
  </sheetData>
  <sheetProtection/>
  <mergeCells count="2">
    <mergeCell ref="A1:K1"/>
    <mergeCell ref="A2:K2"/>
  </mergeCells>
  <printOptions/>
  <pageMargins left="0.39" right="0.15" top="0.32" bottom="0.38" header="0.25" footer="0.3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2"/>
  <sheetViews>
    <sheetView zoomScale="85" zoomScaleNormal="85" zoomScalePageLayoutView="0" workbookViewId="0" topLeftCell="A1">
      <selection activeCell="M8" sqref="M8:O8"/>
    </sheetView>
  </sheetViews>
  <sheetFormatPr defaultColWidth="9.140625" defaultRowHeight="12.75"/>
  <cols>
    <col min="1" max="1" width="4.7109375" style="189" customWidth="1"/>
    <col min="2" max="2" width="14.57421875" style="189" customWidth="1"/>
    <col min="3" max="3" width="22.57421875" style="189" customWidth="1"/>
    <col min="4" max="4" width="24.8515625" style="189" customWidth="1"/>
    <col min="5" max="5" width="15.421875" style="228" customWidth="1"/>
    <col min="6" max="7" width="12.140625" style="189" customWidth="1"/>
    <col min="8" max="8" width="12.140625" style="214" customWidth="1"/>
    <col min="9" max="9" width="12.140625" style="189" customWidth="1"/>
    <col min="10" max="10" width="12.28125" style="215" customWidth="1"/>
    <col min="11" max="12" width="12.7109375" style="189" customWidth="1"/>
    <col min="13" max="13" width="9.28125" style="189" customWidth="1"/>
    <col min="14" max="14" width="8.57421875" style="189" customWidth="1"/>
    <col min="15" max="15" width="9.140625" style="189" customWidth="1"/>
    <col min="16" max="16" width="9.57421875" style="189" customWidth="1"/>
    <col min="17" max="20" width="9.140625" style="189" customWidth="1"/>
    <col min="21" max="21" width="13.28125" style="189" customWidth="1"/>
    <col min="22" max="16384" width="9.140625" style="189" customWidth="1"/>
  </cols>
  <sheetData>
    <row r="1" spans="1:12" ht="27.75">
      <c r="A1" s="359" t="s">
        <v>122</v>
      </c>
      <c r="B1" s="359"/>
      <c r="C1" s="359"/>
      <c r="D1" s="359"/>
      <c r="E1" s="359"/>
      <c r="F1" s="359"/>
      <c r="G1" s="359"/>
      <c r="H1" s="360"/>
      <c r="I1" s="360"/>
      <c r="J1" s="360"/>
      <c r="K1" s="360"/>
      <c r="L1" s="188"/>
    </row>
    <row r="2" spans="1:12" ht="27.75">
      <c r="A2" s="361" t="s">
        <v>152</v>
      </c>
      <c r="B2" s="361"/>
      <c r="C2" s="361"/>
      <c r="D2" s="361"/>
      <c r="E2" s="361"/>
      <c r="F2" s="361"/>
      <c r="G2" s="361"/>
      <c r="H2" s="362"/>
      <c r="I2" s="362"/>
      <c r="J2" s="362"/>
      <c r="K2" s="362"/>
      <c r="L2" s="190"/>
    </row>
    <row r="3" spans="1:21" ht="24">
      <c r="A3" s="191" t="s">
        <v>0</v>
      </c>
      <c r="B3" s="192" t="s">
        <v>1</v>
      </c>
      <c r="C3" s="191" t="s">
        <v>2</v>
      </c>
      <c r="D3" s="191" t="s">
        <v>3</v>
      </c>
      <c r="E3" s="180" t="s">
        <v>4</v>
      </c>
      <c r="F3" s="191" t="s">
        <v>18</v>
      </c>
      <c r="G3" s="191" t="s">
        <v>19</v>
      </c>
      <c r="H3" s="191" t="s">
        <v>5</v>
      </c>
      <c r="I3" s="191" t="s">
        <v>20</v>
      </c>
      <c r="J3" s="193" t="s">
        <v>43</v>
      </c>
      <c r="K3" s="193" t="s">
        <v>22</v>
      </c>
      <c r="L3" s="194" t="s">
        <v>1033</v>
      </c>
      <c r="M3" s="179" t="s">
        <v>45</v>
      </c>
      <c r="N3" s="179" t="s">
        <v>46</v>
      </c>
      <c r="O3" s="179" t="s">
        <v>47</v>
      </c>
      <c r="P3" s="179" t="s">
        <v>48</v>
      </c>
      <c r="Q3" s="179" t="s">
        <v>49</v>
      </c>
      <c r="R3" s="179" t="s">
        <v>50</v>
      </c>
      <c r="S3" s="179" t="s">
        <v>51</v>
      </c>
      <c r="T3" s="179" t="s">
        <v>52</v>
      </c>
      <c r="U3" s="191" t="s">
        <v>53</v>
      </c>
    </row>
    <row r="4" spans="1:21" ht="24">
      <c r="A4" s="195">
        <v>1</v>
      </c>
      <c r="B4" s="196" t="s">
        <v>182</v>
      </c>
      <c r="C4" s="178" t="s">
        <v>183</v>
      </c>
      <c r="D4" s="221" t="s">
        <v>890</v>
      </c>
      <c r="E4" s="221" t="s">
        <v>891</v>
      </c>
      <c r="F4" s="221" t="s">
        <v>875</v>
      </c>
      <c r="G4" s="221" t="s">
        <v>876</v>
      </c>
      <c r="H4" s="221" t="s">
        <v>877</v>
      </c>
      <c r="I4" s="221">
        <v>21140</v>
      </c>
      <c r="J4" s="181" t="s">
        <v>184</v>
      </c>
      <c r="K4" s="181" t="s">
        <v>1716</v>
      </c>
      <c r="L4" s="200" t="s">
        <v>1717</v>
      </c>
      <c r="M4" s="198" t="s">
        <v>1623</v>
      </c>
      <c r="N4" s="198"/>
      <c r="O4" s="198"/>
      <c r="P4" s="199"/>
      <c r="Q4" s="199"/>
      <c r="R4" s="199"/>
      <c r="S4" s="199"/>
      <c r="T4" s="199"/>
      <c r="U4" s="199"/>
    </row>
    <row r="5" spans="1:21" ht="24">
      <c r="A5" s="195">
        <v>2</v>
      </c>
      <c r="B5" s="196" t="s">
        <v>168</v>
      </c>
      <c r="C5" s="178" t="s">
        <v>169</v>
      </c>
      <c r="D5" s="179" t="s">
        <v>871</v>
      </c>
      <c r="E5" s="179" t="s">
        <v>872</v>
      </c>
      <c r="F5" s="180" t="s">
        <v>110</v>
      </c>
      <c r="G5" s="180" t="s">
        <v>38</v>
      </c>
      <c r="H5" s="180" t="s">
        <v>37</v>
      </c>
      <c r="I5" s="180">
        <v>40000</v>
      </c>
      <c r="J5" s="181" t="s">
        <v>737</v>
      </c>
      <c r="K5" s="197"/>
      <c r="L5" s="197"/>
      <c r="M5" s="198"/>
      <c r="N5" s="198"/>
      <c r="O5" s="198"/>
      <c r="P5" s="199"/>
      <c r="Q5" s="199"/>
      <c r="R5" s="199"/>
      <c r="S5" s="199"/>
      <c r="T5" s="199"/>
      <c r="U5" s="199"/>
    </row>
    <row r="6" spans="1:21" ht="24">
      <c r="A6" s="195">
        <v>3</v>
      </c>
      <c r="B6" s="196" t="s">
        <v>991</v>
      </c>
      <c r="C6" s="178" t="s">
        <v>958</v>
      </c>
      <c r="D6" s="179" t="s">
        <v>962</v>
      </c>
      <c r="E6" s="180" t="s">
        <v>963</v>
      </c>
      <c r="F6" s="180" t="s">
        <v>964</v>
      </c>
      <c r="G6" s="180" t="s">
        <v>965</v>
      </c>
      <c r="H6" s="180" t="s">
        <v>966</v>
      </c>
      <c r="I6" s="180">
        <v>24180</v>
      </c>
      <c r="J6" s="181" t="s">
        <v>960</v>
      </c>
      <c r="K6" s="181"/>
      <c r="L6" s="181"/>
      <c r="M6" s="198"/>
      <c r="N6" s="193"/>
      <c r="O6" s="199"/>
      <c r="P6" s="199"/>
      <c r="Q6" s="199"/>
      <c r="R6" s="199"/>
      <c r="S6" s="199"/>
      <c r="T6" s="199"/>
      <c r="U6" s="199"/>
    </row>
    <row r="7" spans="1:21" ht="24">
      <c r="A7" s="195">
        <v>4</v>
      </c>
      <c r="B7" s="196" t="s">
        <v>990</v>
      </c>
      <c r="C7" s="178" t="s">
        <v>959</v>
      </c>
      <c r="D7" s="179" t="s">
        <v>962</v>
      </c>
      <c r="E7" s="180" t="s">
        <v>963</v>
      </c>
      <c r="F7" s="180" t="s">
        <v>964</v>
      </c>
      <c r="G7" s="180" t="s">
        <v>965</v>
      </c>
      <c r="H7" s="180" t="s">
        <v>966</v>
      </c>
      <c r="I7" s="180">
        <v>24180</v>
      </c>
      <c r="J7" s="181" t="s">
        <v>961</v>
      </c>
      <c r="K7" s="181" t="s">
        <v>1878</v>
      </c>
      <c r="L7" s="181" t="s">
        <v>1879</v>
      </c>
      <c r="M7" s="198" t="s">
        <v>1623</v>
      </c>
      <c r="N7" s="198"/>
      <c r="O7" s="198"/>
      <c r="P7" s="199"/>
      <c r="Q7" s="199"/>
      <c r="R7" s="199"/>
      <c r="S7" s="199"/>
      <c r="T7" s="199"/>
      <c r="U7" s="199"/>
    </row>
    <row r="8" spans="1:21" ht="24">
      <c r="A8" s="195">
        <v>5</v>
      </c>
      <c r="B8" s="196" t="s">
        <v>173</v>
      </c>
      <c r="C8" s="178" t="s">
        <v>174</v>
      </c>
      <c r="D8" s="179" t="s">
        <v>973</v>
      </c>
      <c r="E8" s="180" t="s">
        <v>974</v>
      </c>
      <c r="F8" s="180" t="s">
        <v>112</v>
      </c>
      <c r="G8" s="180" t="s">
        <v>975</v>
      </c>
      <c r="H8" s="180" t="s">
        <v>37</v>
      </c>
      <c r="I8" s="180">
        <v>40000</v>
      </c>
      <c r="J8" s="181" t="s">
        <v>175</v>
      </c>
      <c r="K8" s="200" t="s">
        <v>1757</v>
      </c>
      <c r="L8" s="181" t="s">
        <v>1758</v>
      </c>
      <c r="M8" s="198" t="s">
        <v>1623</v>
      </c>
      <c r="N8" s="198" t="s">
        <v>1623</v>
      </c>
      <c r="O8" s="198" t="s">
        <v>1623</v>
      </c>
      <c r="P8" s="199"/>
      <c r="Q8" s="199"/>
      <c r="R8" s="199"/>
      <c r="S8" s="199"/>
      <c r="T8" s="199"/>
      <c r="U8" s="199"/>
    </row>
    <row r="9" spans="1:21" ht="24">
      <c r="A9" s="195">
        <v>6</v>
      </c>
      <c r="B9" s="196" t="s">
        <v>191</v>
      </c>
      <c r="C9" s="178" t="s">
        <v>192</v>
      </c>
      <c r="D9" s="179" t="s">
        <v>971</v>
      </c>
      <c r="E9" s="180" t="s">
        <v>972</v>
      </c>
      <c r="F9" s="180" t="s">
        <v>42</v>
      </c>
      <c r="G9" s="180" t="s">
        <v>42</v>
      </c>
      <c r="H9" s="180" t="s">
        <v>39</v>
      </c>
      <c r="I9" s="180">
        <v>10540</v>
      </c>
      <c r="J9" s="181" t="s">
        <v>193</v>
      </c>
      <c r="K9" s="200" t="s">
        <v>1794</v>
      </c>
      <c r="L9" s="197" t="s">
        <v>1795</v>
      </c>
      <c r="M9" s="198" t="s">
        <v>1623</v>
      </c>
      <c r="N9" s="198" t="s">
        <v>1623</v>
      </c>
      <c r="O9" s="198" t="s">
        <v>1623</v>
      </c>
      <c r="P9" s="199"/>
      <c r="Q9" s="199"/>
      <c r="R9" s="199"/>
      <c r="S9" s="199"/>
      <c r="T9" s="199"/>
      <c r="U9" s="199"/>
    </row>
    <row r="10" spans="1:21" ht="24">
      <c r="A10" s="195">
        <v>7</v>
      </c>
      <c r="B10" s="196" t="s">
        <v>163</v>
      </c>
      <c r="C10" s="178" t="s">
        <v>883</v>
      </c>
      <c r="D10" s="179" t="s">
        <v>971</v>
      </c>
      <c r="E10" s="180" t="s">
        <v>972</v>
      </c>
      <c r="F10" s="180" t="s">
        <v>42</v>
      </c>
      <c r="G10" s="180" t="s">
        <v>42</v>
      </c>
      <c r="H10" s="180" t="s">
        <v>39</v>
      </c>
      <c r="I10" s="180">
        <v>10540</v>
      </c>
      <c r="J10" s="181" t="s">
        <v>164</v>
      </c>
      <c r="K10" s="200" t="s">
        <v>1794</v>
      </c>
      <c r="L10" s="197" t="s">
        <v>1795</v>
      </c>
      <c r="M10" s="198" t="s">
        <v>1623</v>
      </c>
      <c r="N10" s="198" t="s">
        <v>1623</v>
      </c>
      <c r="O10" s="198" t="s">
        <v>1623</v>
      </c>
      <c r="P10" s="199"/>
      <c r="Q10" s="199"/>
      <c r="R10" s="199"/>
      <c r="S10" s="199"/>
      <c r="T10" s="199"/>
      <c r="U10" s="199"/>
    </row>
    <row r="11" spans="1:21" ht="24">
      <c r="A11" s="195">
        <v>8</v>
      </c>
      <c r="B11" s="196" t="s">
        <v>165</v>
      </c>
      <c r="C11" s="178" t="s">
        <v>166</v>
      </c>
      <c r="D11" s="179" t="s">
        <v>971</v>
      </c>
      <c r="E11" s="180" t="s">
        <v>972</v>
      </c>
      <c r="F11" s="180" t="s">
        <v>42</v>
      </c>
      <c r="G11" s="180" t="s">
        <v>42</v>
      </c>
      <c r="H11" s="180" t="s">
        <v>39</v>
      </c>
      <c r="I11" s="180">
        <v>10540</v>
      </c>
      <c r="J11" s="181" t="s">
        <v>167</v>
      </c>
      <c r="K11" s="181" t="s">
        <v>1794</v>
      </c>
      <c r="L11" s="181" t="s">
        <v>1795</v>
      </c>
      <c r="M11" s="198" t="s">
        <v>1623</v>
      </c>
      <c r="N11" s="198" t="s">
        <v>1623</v>
      </c>
      <c r="O11" s="198" t="s">
        <v>1623</v>
      </c>
      <c r="P11" s="199"/>
      <c r="Q11" s="199"/>
      <c r="R11" s="199"/>
      <c r="S11" s="199"/>
      <c r="T11" s="199"/>
      <c r="U11" s="199"/>
    </row>
    <row r="12" spans="1:21" ht="24">
      <c r="A12" s="195">
        <v>9</v>
      </c>
      <c r="B12" s="196" t="s">
        <v>188</v>
      </c>
      <c r="C12" s="178" t="s">
        <v>189</v>
      </c>
      <c r="D12" s="180" t="s">
        <v>1320</v>
      </c>
      <c r="E12" s="180" t="s">
        <v>1171</v>
      </c>
      <c r="F12" s="180" t="s">
        <v>1121</v>
      </c>
      <c r="G12" s="180" t="s">
        <v>41</v>
      </c>
      <c r="H12" s="180" t="s">
        <v>40</v>
      </c>
      <c r="I12" s="180">
        <v>20230</v>
      </c>
      <c r="J12" s="181" t="s">
        <v>190</v>
      </c>
      <c r="K12" s="200"/>
      <c r="L12" s="200"/>
      <c r="M12" s="198"/>
      <c r="N12" s="193"/>
      <c r="O12" s="199"/>
      <c r="P12" s="199"/>
      <c r="Q12" s="199"/>
      <c r="R12" s="199"/>
      <c r="S12" s="199"/>
      <c r="T12" s="199"/>
      <c r="U12" s="199"/>
    </row>
    <row r="13" spans="1:21" ht="24">
      <c r="A13" s="195">
        <v>10</v>
      </c>
      <c r="B13" s="196" t="s">
        <v>185</v>
      </c>
      <c r="C13" s="178" t="s">
        <v>186</v>
      </c>
      <c r="D13" s="180" t="s">
        <v>1320</v>
      </c>
      <c r="E13" s="180" t="s">
        <v>1171</v>
      </c>
      <c r="F13" s="180" t="s">
        <v>1121</v>
      </c>
      <c r="G13" s="180" t="s">
        <v>41</v>
      </c>
      <c r="H13" s="180" t="s">
        <v>40</v>
      </c>
      <c r="I13" s="180">
        <v>20230</v>
      </c>
      <c r="J13" s="181" t="s">
        <v>187</v>
      </c>
      <c r="K13" s="200" t="s">
        <v>1876</v>
      </c>
      <c r="L13" s="200" t="s">
        <v>1877</v>
      </c>
      <c r="M13" s="198" t="s">
        <v>1623</v>
      </c>
      <c r="N13" s="193"/>
      <c r="O13" s="199"/>
      <c r="P13" s="199"/>
      <c r="Q13" s="199"/>
      <c r="R13" s="199"/>
      <c r="S13" s="199"/>
      <c r="T13" s="199"/>
      <c r="U13" s="199"/>
    </row>
    <row r="14" spans="1:21" ht="24">
      <c r="A14" s="195">
        <v>11</v>
      </c>
      <c r="B14" s="196" t="s">
        <v>154</v>
      </c>
      <c r="C14" s="178" t="s">
        <v>155</v>
      </c>
      <c r="D14" s="179" t="s">
        <v>1306</v>
      </c>
      <c r="E14" s="180">
        <v>111</v>
      </c>
      <c r="F14" s="180" t="s">
        <v>1303</v>
      </c>
      <c r="G14" s="180" t="s">
        <v>1303</v>
      </c>
      <c r="H14" s="180" t="s">
        <v>1304</v>
      </c>
      <c r="I14" s="180">
        <v>39170</v>
      </c>
      <c r="J14" s="181" t="s">
        <v>156</v>
      </c>
      <c r="K14" s="181"/>
      <c r="L14" s="181"/>
      <c r="M14" s="198"/>
      <c r="N14" s="193"/>
      <c r="O14" s="199"/>
      <c r="P14" s="199"/>
      <c r="Q14" s="199"/>
      <c r="R14" s="199"/>
      <c r="S14" s="199"/>
      <c r="T14" s="199"/>
      <c r="U14" s="199"/>
    </row>
    <row r="15" spans="1:21" ht="24">
      <c r="A15" s="195">
        <v>12</v>
      </c>
      <c r="B15" s="196" t="s">
        <v>1135</v>
      </c>
      <c r="C15" s="178" t="s">
        <v>1136</v>
      </c>
      <c r="D15" s="179" t="s">
        <v>1306</v>
      </c>
      <c r="E15" s="180">
        <v>111</v>
      </c>
      <c r="F15" s="180" t="s">
        <v>1303</v>
      </c>
      <c r="G15" s="180" t="s">
        <v>1303</v>
      </c>
      <c r="H15" s="180" t="s">
        <v>1304</v>
      </c>
      <c r="I15" s="180">
        <v>39170</v>
      </c>
      <c r="J15" s="181" t="s">
        <v>1137</v>
      </c>
      <c r="K15" s="181"/>
      <c r="L15" s="181"/>
      <c r="M15" s="198"/>
      <c r="N15" s="193"/>
      <c r="O15" s="199"/>
      <c r="P15" s="199"/>
      <c r="Q15" s="199"/>
      <c r="R15" s="199"/>
      <c r="S15" s="199"/>
      <c r="T15" s="199"/>
      <c r="U15" s="199"/>
    </row>
    <row r="16" spans="1:21" ht="24">
      <c r="A16" s="195">
        <v>13</v>
      </c>
      <c r="B16" s="196" t="s">
        <v>160</v>
      </c>
      <c r="C16" s="178" t="s">
        <v>161</v>
      </c>
      <c r="D16" s="179" t="s">
        <v>1086</v>
      </c>
      <c r="E16" s="180" t="s">
        <v>951</v>
      </c>
      <c r="F16" s="180" t="s">
        <v>952</v>
      </c>
      <c r="G16" s="180" t="s">
        <v>889</v>
      </c>
      <c r="H16" s="180" t="s">
        <v>37</v>
      </c>
      <c r="I16" s="180">
        <v>40310</v>
      </c>
      <c r="J16" s="181" t="s">
        <v>162</v>
      </c>
      <c r="K16" s="200" t="s">
        <v>1681</v>
      </c>
      <c r="L16" s="181" t="s">
        <v>1682</v>
      </c>
      <c r="M16" s="198" t="s">
        <v>1623</v>
      </c>
      <c r="N16" s="193"/>
      <c r="O16" s="199"/>
      <c r="P16" s="199"/>
      <c r="Q16" s="199"/>
      <c r="R16" s="199"/>
      <c r="S16" s="199"/>
      <c r="T16" s="199"/>
      <c r="U16" s="199"/>
    </row>
    <row r="17" spans="1:21" ht="24">
      <c r="A17" s="195">
        <v>14</v>
      </c>
      <c r="B17" s="195" t="s">
        <v>176</v>
      </c>
      <c r="C17" s="178" t="s">
        <v>177</v>
      </c>
      <c r="D17" s="179" t="s">
        <v>1614</v>
      </c>
      <c r="E17" s="180" t="s">
        <v>1615</v>
      </c>
      <c r="F17" s="180" t="s">
        <v>1616</v>
      </c>
      <c r="G17" s="180" t="s">
        <v>1617</v>
      </c>
      <c r="H17" s="180" t="s">
        <v>1618</v>
      </c>
      <c r="I17" s="180">
        <v>63000</v>
      </c>
      <c r="J17" s="181" t="s">
        <v>178</v>
      </c>
      <c r="K17" s="200" t="s">
        <v>1759</v>
      </c>
      <c r="L17" s="181" t="s">
        <v>1760</v>
      </c>
      <c r="M17" s="198" t="s">
        <v>1623</v>
      </c>
      <c r="N17" s="198"/>
      <c r="O17" s="198"/>
      <c r="P17" s="199"/>
      <c r="Q17" s="199"/>
      <c r="R17" s="199"/>
      <c r="S17" s="199"/>
      <c r="T17" s="199"/>
      <c r="U17" s="199"/>
    </row>
    <row r="18" spans="1:21" ht="24">
      <c r="A18" s="195">
        <v>15</v>
      </c>
      <c r="B18" s="196" t="s">
        <v>194</v>
      </c>
      <c r="C18" s="178" t="s">
        <v>195</v>
      </c>
      <c r="D18" s="179" t="s">
        <v>838</v>
      </c>
      <c r="E18" s="180" t="s">
        <v>839</v>
      </c>
      <c r="F18" s="180" t="s">
        <v>840</v>
      </c>
      <c r="G18" s="180" t="s">
        <v>38</v>
      </c>
      <c r="H18" s="180" t="s">
        <v>40</v>
      </c>
      <c r="I18" s="180">
        <v>20000</v>
      </c>
      <c r="J18" s="181" t="s">
        <v>196</v>
      </c>
      <c r="K18" s="181" t="s">
        <v>1322</v>
      </c>
      <c r="L18" s="200"/>
      <c r="M18" s="198"/>
      <c r="N18" s="193"/>
      <c r="O18" s="199"/>
      <c r="P18" s="199"/>
      <c r="Q18" s="199"/>
      <c r="R18" s="199"/>
      <c r="S18" s="199"/>
      <c r="T18" s="199"/>
      <c r="U18" s="199"/>
    </row>
    <row r="19" spans="1:21" ht="24">
      <c r="A19" s="195">
        <v>16</v>
      </c>
      <c r="B19" s="196" t="s">
        <v>179</v>
      </c>
      <c r="C19" s="178" t="s">
        <v>180</v>
      </c>
      <c r="D19" s="179" t="s">
        <v>838</v>
      </c>
      <c r="E19" s="180" t="s">
        <v>839</v>
      </c>
      <c r="F19" s="180" t="s">
        <v>840</v>
      </c>
      <c r="G19" s="180" t="s">
        <v>38</v>
      </c>
      <c r="H19" s="180" t="s">
        <v>40</v>
      </c>
      <c r="I19" s="180">
        <v>20000</v>
      </c>
      <c r="J19" s="181" t="s">
        <v>181</v>
      </c>
      <c r="K19" s="181" t="s">
        <v>1722</v>
      </c>
      <c r="L19" s="200" t="s">
        <v>1723</v>
      </c>
      <c r="M19" s="198" t="s">
        <v>1623</v>
      </c>
      <c r="N19" s="193"/>
      <c r="O19" s="199"/>
      <c r="P19" s="199"/>
      <c r="Q19" s="199"/>
      <c r="R19" s="199"/>
      <c r="S19" s="199"/>
      <c r="T19" s="199"/>
      <c r="U19" s="199"/>
    </row>
    <row r="20" spans="1:21" ht="24">
      <c r="A20" s="195">
        <v>17</v>
      </c>
      <c r="B20" s="196" t="s">
        <v>157</v>
      </c>
      <c r="C20" s="178" t="s">
        <v>158</v>
      </c>
      <c r="D20" s="179" t="s">
        <v>852</v>
      </c>
      <c r="E20" s="202" t="s">
        <v>111</v>
      </c>
      <c r="F20" s="180" t="s">
        <v>853</v>
      </c>
      <c r="G20" s="180" t="s">
        <v>853</v>
      </c>
      <c r="H20" s="180" t="s">
        <v>37</v>
      </c>
      <c r="I20" s="180">
        <v>40210</v>
      </c>
      <c r="J20" s="181" t="s">
        <v>159</v>
      </c>
      <c r="K20" s="200" t="s">
        <v>1846</v>
      </c>
      <c r="L20" s="181" t="s">
        <v>1847</v>
      </c>
      <c r="M20" s="198" t="s">
        <v>1623</v>
      </c>
      <c r="N20" s="198" t="s">
        <v>1623</v>
      </c>
      <c r="O20" s="199"/>
      <c r="P20" s="199"/>
      <c r="Q20" s="199"/>
      <c r="R20" s="199"/>
      <c r="S20" s="199"/>
      <c r="T20" s="199"/>
      <c r="U20" s="199"/>
    </row>
    <row r="21" spans="1:21" ht="24">
      <c r="A21" s="195">
        <v>18</v>
      </c>
      <c r="B21" s="196" t="s">
        <v>170</v>
      </c>
      <c r="C21" s="178" t="s">
        <v>171</v>
      </c>
      <c r="D21" s="179" t="s">
        <v>1230</v>
      </c>
      <c r="E21" s="180">
        <v>199</v>
      </c>
      <c r="F21" s="180" t="s">
        <v>1231</v>
      </c>
      <c r="G21" s="180" t="s">
        <v>1232</v>
      </c>
      <c r="H21" s="180" t="s">
        <v>1233</v>
      </c>
      <c r="I21" s="180">
        <v>42130</v>
      </c>
      <c r="J21" s="181" t="s">
        <v>172</v>
      </c>
      <c r="K21" s="200" t="s">
        <v>1773</v>
      </c>
      <c r="L21" s="181" t="s">
        <v>1774</v>
      </c>
      <c r="M21" s="198" t="s">
        <v>1623</v>
      </c>
      <c r="N21" s="198" t="s">
        <v>1623</v>
      </c>
      <c r="O21" s="199"/>
      <c r="P21" s="199"/>
      <c r="Q21" s="199"/>
      <c r="R21" s="199"/>
      <c r="S21" s="199"/>
      <c r="T21" s="199"/>
      <c r="U21" s="199"/>
    </row>
    <row r="22" spans="1:21" ht="24">
      <c r="A22" s="195">
        <v>19</v>
      </c>
      <c r="B22" s="196" t="s">
        <v>205</v>
      </c>
      <c r="C22" s="178" t="s">
        <v>206</v>
      </c>
      <c r="D22" s="180" t="s">
        <v>1321</v>
      </c>
      <c r="E22" s="180" t="s">
        <v>1244</v>
      </c>
      <c r="F22" s="180" t="s">
        <v>1049</v>
      </c>
      <c r="G22" s="180" t="s">
        <v>1050</v>
      </c>
      <c r="H22" s="180" t="s">
        <v>1051</v>
      </c>
      <c r="I22" s="180">
        <v>13160</v>
      </c>
      <c r="J22" s="181" t="s">
        <v>207</v>
      </c>
      <c r="K22" s="181" t="s">
        <v>1726</v>
      </c>
      <c r="L22" s="200" t="s">
        <v>1727</v>
      </c>
      <c r="M22" s="198" t="s">
        <v>1623</v>
      </c>
      <c r="N22" s="201"/>
      <c r="O22" s="201"/>
      <c r="P22" s="199"/>
      <c r="Q22" s="199"/>
      <c r="R22" s="199"/>
      <c r="S22" s="199"/>
      <c r="T22" s="199"/>
      <c r="U22" s="199"/>
    </row>
    <row r="23" spans="1:21" ht="24">
      <c r="A23" s="195">
        <v>20</v>
      </c>
      <c r="B23" s="196" t="s">
        <v>208</v>
      </c>
      <c r="C23" s="178" t="s">
        <v>209</v>
      </c>
      <c r="D23" s="180" t="s">
        <v>1321</v>
      </c>
      <c r="E23" s="180" t="s">
        <v>1244</v>
      </c>
      <c r="F23" s="180" t="s">
        <v>1049</v>
      </c>
      <c r="G23" s="180" t="s">
        <v>1050</v>
      </c>
      <c r="H23" s="180" t="s">
        <v>1051</v>
      </c>
      <c r="I23" s="180">
        <v>13160</v>
      </c>
      <c r="J23" s="181" t="s">
        <v>207</v>
      </c>
      <c r="K23" s="181" t="s">
        <v>1724</v>
      </c>
      <c r="L23" s="200" t="s">
        <v>1725</v>
      </c>
      <c r="M23" s="198" t="s">
        <v>1623</v>
      </c>
      <c r="N23" s="193"/>
      <c r="O23" s="199"/>
      <c r="P23" s="199"/>
      <c r="Q23" s="199"/>
      <c r="R23" s="199"/>
      <c r="S23" s="199"/>
      <c r="T23" s="199"/>
      <c r="U23" s="199"/>
    </row>
    <row r="24" spans="1:14" s="207" customFormat="1" ht="24">
      <c r="A24" s="204"/>
      <c r="B24" s="204"/>
      <c r="C24" s="205"/>
      <c r="D24" s="205"/>
      <c r="E24" s="226"/>
      <c r="F24" s="205"/>
      <c r="G24" s="205"/>
      <c r="H24" s="206"/>
      <c r="J24" s="208"/>
      <c r="K24" s="209"/>
      <c r="L24" s="209"/>
      <c r="M24" s="210"/>
      <c r="N24" s="211"/>
    </row>
    <row r="25" spans="1:14" s="207" customFormat="1" ht="24">
      <c r="A25" s="204"/>
      <c r="B25" s="204"/>
      <c r="C25" s="205"/>
      <c r="D25" s="205"/>
      <c r="E25" s="226"/>
      <c r="F25" s="205"/>
      <c r="G25" s="205"/>
      <c r="H25" s="206"/>
      <c r="J25" s="208"/>
      <c r="K25" s="209"/>
      <c r="L25" s="209"/>
      <c r="M25" s="210"/>
      <c r="N25" s="211"/>
    </row>
    <row r="26" spans="1:14" s="207" customFormat="1" ht="24">
      <c r="A26" s="204"/>
      <c r="B26" s="204"/>
      <c r="C26" s="205"/>
      <c r="D26" s="205"/>
      <c r="E26" s="226"/>
      <c r="F26" s="205"/>
      <c r="G26" s="205"/>
      <c r="H26" s="206"/>
      <c r="J26" s="208"/>
      <c r="K26" s="209"/>
      <c r="L26" s="209"/>
      <c r="M26" s="210"/>
      <c r="N26" s="211"/>
    </row>
    <row r="27" spans="1:14" s="207" customFormat="1" ht="24">
      <c r="A27" s="204"/>
      <c r="B27" s="204"/>
      <c r="C27" s="205"/>
      <c r="D27" s="205"/>
      <c r="E27" s="226"/>
      <c r="F27" s="205"/>
      <c r="G27" s="205"/>
      <c r="H27" s="206"/>
      <c r="J27" s="208"/>
      <c r="K27" s="209"/>
      <c r="L27" s="209"/>
      <c r="M27" s="210"/>
      <c r="N27" s="211"/>
    </row>
    <row r="28" spans="1:14" s="207" customFormat="1" ht="24">
      <c r="A28" s="204"/>
      <c r="B28" s="204"/>
      <c r="C28" s="205"/>
      <c r="D28" s="205"/>
      <c r="E28" s="226"/>
      <c r="F28" s="205"/>
      <c r="G28" s="205"/>
      <c r="H28" s="206"/>
      <c r="J28" s="208"/>
      <c r="K28" s="209"/>
      <c r="L28" s="209"/>
      <c r="M28" s="210"/>
      <c r="N28" s="211"/>
    </row>
    <row r="29" spans="1:14" s="207" customFormat="1" ht="24">
      <c r="A29" s="204"/>
      <c r="B29" s="204"/>
      <c r="C29" s="205"/>
      <c r="D29" s="205"/>
      <c r="E29" s="226"/>
      <c r="F29" s="205"/>
      <c r="G29" s="205"/>
      <c r="H29" s="206"/>
      <c r="J29" s="208"/>
      <c r="K29" s="209"/>
      <c r="L29" s="209"/>
      <c r="M29" s="210"/>
      <c r="N29" s="211"/>
    </row>
    <row r="30" spans="1:14" s="207" customFormat="1" ht="24">
      <c r="A30" s="204"/>
      <c r="B30" s="204"/>
      <c r="C30" s="205"/>
      <c r="D30" s="205"/>
      <c r="E30" s="226"/>
      <c r="F30" s="205"/>
      <c r="G30" s="205"/>
      <c r="H30" s="206"/>
      <c r="J30" s="208"/>
      <c r="K30" s="209"/>
      <c r="L30" s="209"/>
      <c r="M30" s="210"/>
      <c r="N30" s="211"/>
    </row>
    <row r="31" spans="1:14" s="207" customFormat="1" ht="24">
      <c r="A31" s="204"/>
      <c r="B31" s="204"/>
      <c r="C31" s="205"/>
      <c r="D31" s="205"/>
      <c r="E31" s="226"/>
      <c r="F31" s="205"/>
      <c r="G31" s="205"/>
      <c r="H31" s="206" t="s">
        <v>1322</v>
      </c>
      <c r="J31" s="208"/>
      <c r="K31" s="209"/>
      <c r="L31" s="209"/>
      <c r="M31" s="210"/>
      <c r="N31" s="211"/>
    </row>
    <row r="32" spans="1:14" s="207" customFormat="1" ht="24">
      <c r="A32" s="204"/>
      <c r="B32" s="204"/>
      <c r="C32" s="205"/>
      <c r="D32" s="205"/>
      <c r="E32" s="226"/>
      <c r="F32" s="205"/>
      <c r="G32" s="205"/>
      <c r="H32" s="206"/>
      <c r="J32" s="208"/>
      <c r="K32" s="209"/>
      <c r="L32" s="209"/>
      <c r="M32" s="210"/>
      <c r="N32" s="211"/>
    </row>
    <row r="33" spans="1:14" s="207" customFormat="1" ht="24">
      <c r="A33" s="204"/>
      <c r="B33" s="204"/>
      <c r="C33" s="205"/>
      <c r="D33" s="205"/>
      <c r="E33" s="226"/>
      <c r="F33" s="205"/>
      <c r="G33" s="205"/>
      <c r="H33" s="206"/>
      <c r="J33" s="208"/>
      <c r="K33" s="209"/>
      <c r="L33" s="209"/>
      <c r="M33" s="210"/>
      <c r="N33" s="211"/>
    </row>
    <row r="34" spans="1:14" s="207" customFormat="1" ht="24">
      <c r="A34" s="204"/>
      <c r="B34" s="204"/>
      <c r="C34" s="205"/>
      <c r="D34" s="205"/>
      <c r="E34" s="226"/>
      <c r="F34" s="205"/>
      <c r="G34" s="205"/>
      <c r="H34" s="206"/>
      <c r="J34" s="208"/>
      <c r="K34" s="209"/>
      <c r="L34" s="209"/>
      <c r="M34" s="210"/>
      <c r="N34" s="211"/>
    </row>
    <row r="35" spans="1:14" s="207" customFormat="1" ht="24">
      <c r="A35" s="204"/>
      <c r="B35" s="204"/>
      <c r="C35" s="205"/>
      <c r="D35" s="205"/>
      <c r="E35" s="226"/>
      <c r="F35" s="205"/>
      <c r="G35" s="205"/>
      <c r="H35" s="206"/>
      <c r="J35" s="208"/>
      <c r="K35" s="209"/>
      <c r="L35" s="209"/>
      <c r="M35" s="210"/>
      <c r="N35" s="211"/>
    </row>
    <row r="36" spans="1:14" s="207" customFormat="1" ht="24">
      <c r="A36" s="204"/>
      <c r="B36" s="204"/>
      <c r="C36" s="205"/>
      <c r="D36" s="205"/>
      <c r="E36" s="226"/>
      <c r="F36" s="205"/>
      <c r="G36" s="205"/>
      <c r="H36" s="206"/>
      <c r="J36" s="208"/>
      <c r="K36" s="209"/>
      <c r="L36" s="209"/>
      <c r="M36" s="210"/>
      <c r="N36" s="211"/>
    </row>
    <row r="37" spans="1:14" s="207" customFormat="1" ht="24">
      <c r="A37" s="204"/>
      <c r="B37" s="204"/>
      <c r="C37" s="205"/>
      <c r="D37" s="205"/>
      <c r="E37" s="226"/>
      <c r="F37" s="205"/>
      <c r="G37" s="205"/>
      <c r="H37" s="206"/>
      <c r="J37" s="208"/>
      <c r="K37" s="209"/>
      <c r="L37" s="209"/>
      <c r="M37" s="210"/>
      <c r="N37" s="211"/>
    </row>
    <row r="38" spans="1:14" s="207" customFormat="1" ht="24">
      <c r="A38" s="204"/>
      <c r="B38" s="204"/>
      <c r="C38" s="205"/>
      <c r="D38" s="205"/>
      <c r="E38" s="226"/>
      <c r="F38" s="205"/>
      <c r="G38" s="205"/>
      <c r="H38" s="206"/>
      <c r="J38" s="208"/>
      <c r="K38" s="209"/>
      <c r="L38" s="209"/>
      <c r="M38" s="210"/>
      <c r="N38" s="211"/>
    </row>
    <row r="39" spans="5:10" s="207" customFormat="1" ht="15">
      <c r="E39" s="227"/>
      <c r="H39" s="212"/>
      <c r="J39" s="213"/>
    </row>
    <row r="40" spans="5:10" s="207" customFormat="1" ht="15">
      <c r="E40" s="227"/>
      <c r="H40" s="212"/>
      <c r="J40" s="213"/>
    </row>
    <row r="41" spans="5:10" s="207" customFormat="1" ht="15">
      <c r="E41" s="227"/>
      <c r="H41" s="212"/>
      <c r="J41" s="213"/>
    </row>
    <row r="42" spans="5:10" s="207" customFormat="1" ht="15">
      <c r="E42" s="227"/>
      <c r="H42" s="212"/>
      <c r="J42" s="213"/>
    </row>
  </sheetData>
  <sheetProtection/>
  <mergeCells count="2">
    <mergeCell ref="A1:K1"/>
    <mergeCell ref="A2:K2"/>
  </mergeCells>
  <printOptions/>
  <pageMargins left="0.15748031496062992" right="0.15748031496062992" top="0.31496062992125984" bottom="0.3937007874015748" header="0.2362204724409449" footer="0.31496062992125984"/>
  <pageSetup horizontalDpi="300" verticalDpi="3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7109375" style="257" customWidth="1"/>
    <col min="2" max="2" width="14.57421875" style="257" customWidth="1"/>
    <col min="3" max="3" width="19.140625" style="257" customWidth="1"/>
    <col min="4" max="4" width="24.8515625" style="257" customWidth="1"/>
    <col min="5" max="5" width="15.421875" style="257" customWidth="1"/>
    <col min="6" max="6" width="12.140625" style="257" customWidth="1"/>
    <col min="7" max="7" width="9.8515625" style="257" customWidth="1"/>
    <col min="8" max="8" width="12.140625" style="286" customWidth="1"/>
    <col min="9" max="9" width="12.140625" style="257" customWidth="1"/>
    <col min="10" max="10" width="12.28125" style="287" customWidth="1"/>
    <col min="11" max="12" width="12.7109375" style="257" customWidth="1"/>
    <col min="13" max="13" width="9.28125" style="257" customWidth="1"/>
    <col min="14" max="14" width="8.57421875" style="257" customWidth="1"/>
    <col min="15" max="15" width="9.140625" style="257" customWidth="1"/>
    <col min="16" max="16" width="9.57421875" style="257" customWidth="1"/>
    <col min="17" max="20" width="9.140625" style="257" customWidth="1"/>
    <col min="21" max="21" width="13.28125" style="257" customWidth="1"/>
    <col min="22" max="16384" width="9.140625" style="257" customWidth="1"/>
  </cols>
  <sheetData>
    <row r="1" spans="1:11" ht="27.75">
      <c r="A1" s="351" t="s">
        <v>122</v>
      </c>
      <c r="B1" s="351"/>
      <c r="C1" s="351"/>
      <c r="D1" s="351"/>
      <c r="E1" s="351"/>
      <c r="F1" s="351"/>
      <c r="G1" s="351"/>
      <c r="H1" s="352"/>
      <c r="I1" s="352"/>
      <c r="J1" s="352"/>
      <c r="K1" s="352"/>
    </row>
    <row r="2" spans="1:12" ht="27.75">
      <c r="A2" s="353" t="s">
        <v>1172</v>
      </c>
      <c r="B2" s="353"/>
      <c r="C2" s="353"/>
      <c r="D2" s="353"/>
      <c r="E2" s="353"/>
      <c r="F2" s="353"/>
      <c r="G2" s="353"/>
      <c r="H2" s="354"/>
      <c r="I2" s="354"/>
      <c r="J2" s="354"/>
      <c r="K2" s="354"/>
      <c r="L2" s="258"/>
    </row>
    <row r="3" spans="1:21" ht="24">
      <c r="A3" s="259" t="s">
        <v>0</v>
      </c>
      <c r="B3" s="260" t="s">
        <v>1</v>
      </c>
      <c r="C3" s="259" t="s">
        <v>2</v>
      </c>
      <c r="D3" s="259" t="s">
        <v>3</v>
      </c>
      <c r="E3" s="259" t="s">
        <v>4</v>
      </c>
      <c r="F3" s="259" t="s">
        <v>18</v>
      </c>
      <c r="G3" s="259" t="s">
        <v>19</v>
      </c>
      <c r="H3" s="259" t="s">
        <v>5</v>
      </c>
      <c r="I3" s="259" t="s">
        <v>20</v>
      </c>
      <c r="J3" s="261" t="s">
        <v>43</v>
      </c>
      <c r="K3" s="261" t="s">
        <v>22</v>
      </c>
      <c r="L3" s="262" t="s">
        <v>1033</v>
      </c>
      <c r="M3" s="263" t="s">
        <v>45</v>
      </c>
      <c r="N3" s="263" t="s">
        <v>46</v>
      </c>
      <c r="O3" s="263" t="s">
        <v>47</v>
      </c>
      <c r="P3" s="263" t="s">
        <v>48</v>
      </c>
      <c r="Q3" s="263" t="s">
        <v>49</v>
      </c>
      <c r="R3" s="263" t="s">
        <v>50</v>
      </c>
      <c r="S3" s="263" t="s">
        <v>51</v>
      </c>
      <c r="T3" s="263" t="s">
        <v>52</v>
      </c>
      <c r="U3" s="259" t="s">
        <v>53</v>
      </c>
    </row>
    <row r="4" spans="1:21" ht="24">
      <c r="A4" s="264">
        <v>1</v>
      </c>
      <c r="B4" s="265" t="s">
        <v>1173</v>
      </c>
      <c r="C4" s="266" t="s">
        <v>1174</v>
      </c>
      <c r="D4" s="263" t="s">
        <v>1281</v>
      </c>
      <c r="E4" s="263" t="s">
        <v>1282</v>
      </c>
      <c r="F4" s="267" t="s">
        <v>1283</v>
      </c>
      <c r="G4" s="267" t="s">
        <v>38</v>
      </c>
      <c r="H4" s="267" t="s">
        <v>37</v>
      </c>
      <c r="I4" s="267">
        <v>40000</v>
      </c>
      <c r="J4" s="268" t="s">
        <v>1175</v>
      </c>
      <c r="K4" s="269" t="s">
        <v>1910</v>
      </c>
      <c r="L4" s="269" t="s">
        <v>1911</v>
      </c>
      <c r="M4" s="270" t="s">
        <v>1623</v>
      </c>
      <c r="N4" s="270" t="s">
        <v>1623</v>
      </c>
      <c r="O4" s="270" t="s">
        <v>1623</v>
      </c>
      <c r="P4" s="271"/>
      <c r="Q4" s="271"/>
      <c r="R4" s="271"/>
      <c r="S4" s="271"/>
      <c r="T4" s="271"/>
      <c r="U4" s="271"/>
    </row>
    <row r="5" spans="1:21" ht="24">
      <c r="A5" s="264"/>
      <c r="B5" s="265"/>
      <c r="C5" s="266"/>
      <c r="D5" s="273"/>
      <c r="E5" s="273"/>
      <c r="F5" s="274"/>
      <c r="G5" s="274"/>
      <c r="H5" s="274"/>
      <c r="I5" s="274"/>
      <c r="J5" s="268"/>
      <c r="K5" s="275"/>
      <c r="L5" s="275"/>
      <c r="M5" s="276"/>
      <c r="N5" s="276"/>
      <c r="O5" s="276"/>
      <c r="P5" s="271"/>
      <c r="Q5" s="271"/>
      <c r="R5" s="271"/>
      <c r="S5" s="271"/>
      <c r="T5" s="271"/>
      <c r="U5" s="271"/>
    </row>
    <row r="6" spans="1:14" s="258" customFormat="1" ht="24">
      <c r="A6" s="277"/>
      <c r="B6" s="277"/>
      <c r="C6" s="278"/>
      <c r="D6" s="278"/>
      <c r="E6" s="278"/>
      <c r="F6" s="278"/>
      <c r="G6" s="278"/>
      <c r="H6" s="279"/>
      <c r="J6" s="280"/>
      <c r="K6" s="281"/>
      <c r="L6" s="281"/>
      <c r="M6" s="282"/>
      <c r="N6" s="283"/>
    </row>
    <row r="7" spans="1:14" s="258" customFormat="1" ht="24">
      <c r="A7" s="277"/>
      <c r="B7" s="277"/>
      <c r="C7" s="278"/>
      <c r="D7" s="278"/>
      <c r="E7" s="278"/>
      <c r="F7" s="278"/>
      <c r="G7" s="278"/>
      <c r="H7" s="279"/>
      <c r="J7" s="280"/>
      <c r="K7" s="281"/>
      <c r="L7" s="281"/>
      <c r="M7" s="282"/>
      <c r="N7" s="283"/>
    </row>
    <row r="8" spans="1:14" s="258" customFormat="1" ht="24">
      <c r="A8" s="277"/>
      <c r="B8" s="277"/>
      <c r="C8" s="278"/>
      <c r="D8" s="278"/>
      <c r="E8" s="278"/>
      <c r="F8" s="278"/>
      <c r="G8" s="278"/>
      <c r="H8" s="279"/>
      <c r="J8" s="280"/>
      <c r="K8" s="281"/>
      <c r="L8" s="281"/>
      <c r="M8" s="282"/>
      <c r="N8" s="283"/>
    </row>
    <row r="9" spans="1:14" s="258" customFormat="1" ht="24">
      <c r="A9" s="277"/>
      <c r="B9" s="277"/>
      <c r="C9" s="278"/>
      <c r="D9" s="278"/>
      <c r="E9" s="278"/>
      <c r="F9" s="278"/>
      <c r="G9" s="278"/>
      <c r="H9" s="279"/>
      <c r="J9" s="280"/>
      <c r="K9" s="281"/>
      <c r="L9" s="281"/>
      <c r="M9" s="282"/>
      <c r="N9" s="283"/>
    </row>
    <row r="10" spans="1:14" s="258" customFormat="1" ht="24">
      <c r="A10" s="277"/>
      <c r="B10" s="277"/>
      <c r="C10" s="278"/>
      <c r="D10" s="278"/>
      <c r="E10" s="278"/>
      <c r="F10" s="278"/>
      <c r="G10" s="278"/>
      <c r="H10" s="279"/>
      <c r="J10" s="280"/>
      <c r="K10" s="281"/>
      <c r="L10" s="281"/>
      <c r="M10" s="282"/>
      <c r="N10" s="283"/>
    </row>
    <row r="11" spans="1:14" s="258" customFormat="1" ht="24">
      <c r="A11" s="277"/>
      <c r="B11" s="277"/>
      <c r="C11" s="278"/>
      <c r="D11" s="278"/>
      <c r="E11" s="278"/>
      <c r="F11" s="278"/>
      <c r="G11" s="278"/>
      <c r="H11" s="279"/>
      <c r="J11" s="280"/>
      <c r="K11" s="281"/>
      <c r="L11" s="281"/>
      <c r="M11" s="282"/>
      <c r="N11" s="283"/>
    </row>
    <row r="12" spans="1:14" s="258" customFormat="1" ht="24">
      <c r="A12" s="277"/>
      <c r="B12" s="277"/>
      <c r="C12" s="278"/>
      <c r="D12" s="278"/>
      <c r="E12" s="278"/>
      <c r="F12" s="278"/>
      <c r="G12" s="278"/>
      <c r="H12" s="279"/>
      <c r="J12" s="280"/>
      <c r="K12" s="281"/>
      <c r="L12" s="281"/>
      <c r="M12" s="282"/>
      <c r="N12" s="283"/>
    </row>
    <row r="13" spans="1:14" s="258" customFormat="1" ht="24">
      <c r="A13" s="277"/>
      <c r="B13" s="277"/>
      <c r="C13" s="278"/>
      <c r="D13" s="278"/>
      <c r="E13" s="278"/>
      <c r="F13" s="278"/>
      <c r="G13" s="278"/>
      <c r="H13" s="279"/>
      <c r="J13" s="280"/>
      <c r="K13" s="281"/>
      <c r="L13" s="281"/>
      <c r="M13" s="282"/>
      <c r="N13" s="283"/>
    </row>
    <row r="14" spans="1:14" s="258" customFormat="1" ht="24">
      <c r="A14" s="277"/>
      <c r="B14" s="277"/>
      <c r="C14" s="278"/>
      <c r="D14" s="278"/>
      <c r="E14" s="278"/>
      <c r="F14" s="278"/>
      <c r="G14" s="278"/>
      <c r="H14" s="279"/>
      <c r="J14" s="280"/>
      <c r="K14" s="281"/>
      <c r="L14" s="281"/>
      <c r="M14" s="282"/>
      <c r="N14" s="283"/>
    </row>
    <row r="15" spans="1:14" s="258" customFormat="1" ht="24">
      <c r="A15" s="277"/>
      <c r="B15" s="277"/>
      <c r="C15" s="278"/>
      <c r="D15" s="278"/>
      <c r="E15" s="278"/>
      <c r="F15" s="278"/>
      <c r="G15" s="278"/>
      <c r="H15" s="279"/>
      <c r="J15" s="280"/>
      <c r="K15" s="281"/>
      <c r="L15" s="281"/>
      <c r="M15" s="282"/>
      <c r="N15" s="283"/>
    </row>
    <row r="16" spans="1:14" s="258" customFormat="1" ht="24">
      <c r="A16" s="277"/>
      <c r="B16" s="277"/>
      <c r="C16" s="278"/>
      <c r="D16" s="278"/>
      <c r="E16" s="278"/>
      <c r="F16" s="278"/>
      <c r="G16" s="278"/>
      <c r="H16" s="279"/>
      <c r="J16" s="280"/>
      <c r="K16" s="281"/>
      <c r="L16" s="281"/>
      <c r="M16" s="282"/>
      <c r="N16" s="283"/>
    </row>
    <row r="17" spans="1:14" s="258" customFormat="1" ht="24">
      <c r="A17" s="277"/>
      <c r="B17" s="277"/>
      <c r="C17" s="278"/>
      <c r="D17" s="278"/>
      <c r="E17" s="278"/>
      <c r="F17" s="278"/>
      <c r="G17" s="278"/>
      <c r="H17" s="279"/>
      <c r="J17" s="280"/>
      <c r="K17" s="281"/>
      <c r="L17" s="281"/>
      <c r="M17" s="282"/>
      <c r="N17" s="283"/>
    </row>
    <row r="18" spans="1:14" s="258" customFormat="1" ht="24">
      <c r="A18" s="277"/>
      <c r="B18" s="277"/>
      <c r="C18" s="278"/>
      <c r="D18" s="278"/>
      <c r="E18" s="278"/>
      <c r="F18" s="278"/>
      <c r="G18" s="278"/>
      <c r="H18" s="279"/>
      <c r="J18" s="280"/>
      <c r="K18" s="281"/>
      <c r="L18" s="281"/>
      <c r="M18" s="282"/>
      <c r="N18" s="283"/>
    </row>
    <row r="19" spans="1:14" s="258" customFormat="1" ht="24">
      <c r="A19" s="277"/>
      <c r="B19" s="277"/>
      <c r="C19" s="278"/>
      <c r="D19" s="278"/>
      <c r="E19" s="278"/>
      <c r="F19" s="278"/>
      <c r="G19" s="278"/>
      <c r="H19" s="279"/>
      <c r="J19" s="280"/>
      <c r="K19" s="281"/>
      <c r="L19" s="281"/>
      <c r="M19" s="282"/>
      <c r="N19" s="283"/>
    </row>
    <row r="20" spans="1:14" s="258" customFormat="1" ht="24">
      <c r="A20" s="277"/>
      <c r="B20" s="277"/>
      <c r="C20" s="278"/>
      <c r="D20" s="278"/>
      <c r="E20" s="278"/>
      <c r="F20" s="278"/>
      <c r="G20" s="278"/>
      <c r="H20" s="279"/>
      <c r="J20" s="280"/>
      <c r="K20" s="281"/>
      <c r="L20" s="281"/>
      <c r="M20" s="282"/>
      <c r="N20" s="283"/>
    </row>
    <row r="21" spans="8:10" s="258" customFormat="1" ht="15">
      <c r="H21" s="284"/>
      <c r="J21" s="285"/>
    </row>
    <row r="22" spans="8:10" s="258" customFormat="1" ht="15">
      <c r="H22" s="284"/>
      <c r="J22" s="285"/>
    </row>
    <row r="23" spans="8:10" s="258" customFormat="1" ht="15">
      <c r="H23" s="284"/>
      <c r="J23" s="285"/>
    </row>
    <row r="24" spans="8:10" s="258" customFormat="1" ht="15">
      <c r="H24" s="284"/>
      <c r="J24" s="285"/>
    </row>
  </sheetData>
  <sheetProtection/>
  <mergeCells count="2">
    <mergeCell ref="A1:K1"/>
    <mergeCell ref="A2:K2"/>
  </mergeCells>
  <printOptions/>
  <pageMargins left="0.36" right="0.15" top="0.32" bottom="0.38" header="0.25" footer="0.3"/>
  <pageSetup horizontalDpi="300" verticalDpi="3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27"/>
  <sheetViews>
    <sheetView zoomScale="85" zoomScaleNormal="85" zoomScalePageLayoutView="0" workbookViewId="0" topLeftCell="A1">
      <selection activeCell="I17" sqref="I17"/>
    </sheetView>
  </sheetViews>
  <sheetFormatPr defaultColWidth="9.140625" defaultRowHeight="12.75"/>
  <cols>
    <col min="1" max="1" width="4.7109375" style="257" customWidth="1"/>
    <col min="2" max="2" width="14.57421875" style="257" customWidth="1"/>
    <col min="3" max="3" width="22.57421875" style="257" customWidth="1"/>
    <col min="4" max="4" width="24.8515625" style="257" customWidth="1"/>
    <col min="5" max="5" width="15.421875" style="257" customWidth="1"/>
    <col min="6" max="7" width="12.140625" style="257" customWidth="1"/>
    <col min="8" max="8" width="12.140625" style="286" customWidth="1"/>
    <col min="9" max="9" width="12.140625" style="257" customWidth="1"/>
    <col min="10" max="10" width="12.28125" style="287" customWidth="1"/>
    <col min="11" max="12" width="12.7109375" style="257" customWidth="1"/>
    <col min="13" max="13" width="9.28125" style="257" customWidth="1"/>
    <col min="14" max="14" width="8.57421875" style="257" customWidth="1"/>
    <col min="15" max="15" width="9.140625" style="257" customWidth="1"/>
    <col min="16" max="16" width="9.57421875" style="257" customWidth="1"/>
    <col min="17" max="20" width="9.140625" style="257" customWidth="1"/>
    <col min="21" max="21" width="13.28125" style="257" customWidth="1"/>
    <col min="22" max="16384" width="9.140625" style="257" customWidth="1"/>
  </cols>
  <sheetData>
    <row r="1" spans="1:11" ht="27.75">
      <c r="A1" s="351" t="s">
        <v>122</v>
      </c>
      <c r="B1" s="351"/>
      <c r="C1" s="351"/>
      <c r="D1" s="351"/>
      <c r="E1" s="351"/>
      <c r="F1" s="351"/>
      <c r="G1" s="351"/>
      <c r="H1" s="352"/>
      <c r="I1" s="352"/>
      <c r="J1" s="352"/>
      <c r="K1" s="352"/>
    </row>
    <row r="2" spans="1:12" ht="27.75">
      <c r="A2" s="353" t="s">
        <v>136</v>
      </c>
      <c r="B2" s="353"/>
      <c r="C2" s="353"/>
      <c r="D2" s="353"/>
      <c r="E2" s="353"/>
      <c r="F2" s="353"/>
      <c r="G2" s="353"/>
      <c r="H2" s="354"/>
      <c r="I2" s="354"/>
      <c r="J2" s="354"/>
      <c r="K2" s="354"/>
      <c r="L2" s="258"/>
    </row>
    <row r="3" spans="1:21" ht="24">
      <c r="A3" s="259" t="s">
        <v>0</v>
      </c>
      <c r="B3" s="260" t="s">
        <v>1</v>
      </c>
      <c r="C3" s="259" t="s">
        <v>2</v>
      </c>
      <c r="D3" s="259" t="s">
        <v>3</v>
      </c>
      <c r="E3" s="259" t="s">
        <v>4</v>
      </c>
      <c r="F3" s="259" t="s">
        <v>18</v>
      </c>
      <c r="G3" s="259" t="s">
        <v>19</v>
      </c>
      <c r="H3" s="259" t="s">
        <v>5</v>
      </c>
      <c r="I3" s="259" t="s">
        <v>20</v>
      </c>
      <c r="J3" s="261" t="s">
        <v>43</v>
      </c>
      <c r="K3" s="261" t="s">
        <v>22</v>
      </c>
      <c r="L3" s="262" t="s">
        <v>1033</v>
      </c>
      <c r="M3" s="263" t="s">
        <v>45</v>
      </c>
      <c r="N3" s="263" t="s">
        <v>46</v>
      </c>
      <c r="O3" s="263" t="s">
        <v>47</v>
      </c>
      <c r="P3" s="263" t="s">
        <v>48</v>
      </c>
      <c r="Q3" s="263" t="s">
        <v>49</v>
      </c>
      <c r="R3" s="263" t="s">
        <v>50</v>
      </c>
      <c r="S3" s="263" t="s">
        <v>51</v>
      </c>
      <c r="T3" s="263" t="s">
        <v>52</v>
      </c>
      <c r="U3" s="259" t="s">
        <v>53</v>
      </c>
    </row>
    <row r="4" spans="1:21" ht="24">
      <c r="A4" s="264">
        <v>1</v>
      </c>
      <c r="B4" s="265" t="s">
        <v>137</v>
      </c>
      <c r="C4" s="266" t="s">
        <v>138</v>
      </c>
      <c r="D4" s="263" t="s">
        <v>1134</v>
      </c>
      <c r="E4" s="263" t="s">
        <v>105</v>
      </c>
      <c r="F4" s="267" t="s">
        <v>106</v>
      </c>
      <c r="G4" s="267" t="s">
        <v>38</v>
      </c>
      <c r="H4" s="267" t="s">
        <v>107</v>
      </c>
      <c r="I4" s="267">
        <v>24000</v>
      </c>
      <c r="J4" s="268" t="s">
        <v>139</v>
      </c>
      <c r="K4" s="269" t="s">
        <v>1856</v>
      </c>
      <c r="L4" s="269" t="s">
        <v>1857</v>
      </c>
      <c r="M4" s="270" t="s">
        <v>1623</v>
      </c>
      <c r="N4" s="270" t="s">
        <v>1623</v>
      </c>
      <c r="O4" s="270" t="s">
        <v>1623</v>
      </c>
      <c r="P4" s="271"/>
      <c r="Q4" s="271"/>
      <c r="R4" s="271"/>
      <c r="S4" s="271"/>
      <c r="T4" s="271"/>
      <c r="U4" s="271"/>
    </row>
    <row r="5" spans="1:21" ht="24">
      <c r="A5" s="264">
        <v>2</v>
      </c>
      <c r="B5" s="265" t="s">
        <v>140</v>
      </c>
      <c r="C5" s="266" t="s">
        <v>141</v>
      </c>
      <c r="D5" s="263" t="s">
        <v>1134</v>
      </c>
      <c r="E5" s="263" t="s">
        <v>105</v>
      </c>
      <c r="F5" s="267" t="s">
        <v>106</v>
      </c>
      <c r="G5" s="267" t="s">
        <v>38</v>
      </c>
      <c r="H5" s="267" t="s">
        <v>107</v>
      </c>
      <c r="I5" s="267">
        <v>24000</v>
      </c>
      <c r="J5" s="268" t="s">
        <v>142</v>
      </c>
      <c r="K5" s="269" t="s">
        <v>1856</v>
      </c>
      <c r="L5" s="269" t="s">
        <v>1857</v>
      </c>
      <c r="M5" s="270" t="s">
        <v>1623</v>
      </c>
      <c r="N5" s="270" t="s">
        <v>1623</v>
      </c>
      <c r="O5" s="270" t="s">
        <v>1623</v>
      </c>
      <c r="P5" s="271"/>
      <c r="Q5" s="271"/>
      <c r="R5" s="271"/>
      <c r="S5" s="271"/>
      <c r="T5" s="271"/>
      <c r="U5" s="271"/>
    </row>
    <row r="6" spans="1:21" ht="24">
      <c r="A6" s="264">
        <v>3</v>
      </c>
      <c r="B6" s="265" t="s">
        <v>143</v>
      </c>
      <c r="C6" s="266" t="s">
        <v>144</v>
      </c>
      <c r="D6" s="263" t="s">
        <v>1074</v>
      </c>
      <c r="E6" s="263" t="s">
        <v>1075</v>
      </c>
      <c r="F6" s="267" t="s">
        <v>1076</v>
      </c>
      <c r="G6" s="267" t="s">
        <v>1077</v>
      </c>
      <c r="H6" s="267" t="s">
        <v>1077</v>
      </c>
      <c r="I6" s="267">
        <v>30000</v>
      </c>
      <c r="J6" s="268" t="s">
        <v>145</v>
      </c>
      <c r="K6" s="244" t="s">
        <v>1901</v>
      </c>
      <c r="L6" s="244" t="s">
        <v>1902</v>
      </c>
      <c r="M6" s="270" t="s">
        <v>1623</v>
      </c>
      <c r="N6" s="270" t="s">
        <v>1623</v>
      </c>
      <c r="O6" s="270" t="s">
        <v>1623</v>
      </c>
      <c r="P6" s="271"/>
      <c r="Q6" s="271"/>
      <c r="R6" s="271"/>
      <c r="S6" s="271"/>
      <c r="T6" s="271"/>
      <c r="U6" s="271"/>
    </row>
    <row r="7" spans="1:21" ht="24">
      <c r="A7" s="264">
        <v>4</v>
      </c>
      <c r="B7" s="265" t="s">
        <v>146</v>
      </c>
      <c r="C7" s="266" t="s">
        <v>147</v>
      </c>
      <c r="D7" s="272" t="s">
        <v>1074</v>
      </c>
      <c r="E7" s="263" t="s">
        <v>1075</v>
      </c>
      <c r="F7" s="267" t="s">
        <v>1076</v>
      </c>
      <c r="G7" s="267" t="s">
        <v>1077</v>
      </c>
      <c r="H7" s="267" t="s">
        <v>1077</v>
      </c>
      <c r="I7" s="267">
        <v>30000</v>
      </c>
      <c r="J7" s="268" t="s">
        <v>148</v>
      </c>
      <c r="K7" s="244" t="s">
        <v>1901</v>
      </c>
      <c r="L7" s="244" t="s">
        <v>1902</v>
      </c>
      <c r="M7" s="270" t="s">
        <v>1623</v>
      </c>
      <c r="N7" s="270" t="s">
        <v>1623</v>
      </c>
      <c r="O7" s="270" t="s">
        <v>1623</v>
      </c>
      <c r="P7" s="271"/>
      <c r="Q7" s="271"/>
      <c r="R7" s="271"/>
      <c r="S7" s="271"/>
      <c r="T7" s="271"/>
      <c r="U7" s="271"/>
    </row>
    <row r="8" spans="1:21" ht="24">
      <c r="A8" s="264"/>
      <c r="B8" s="265"/>
      <c r="C8" s="266"/>
      <c r="D8" s="273"/>
      <c r="E8" s="273"/>
      <c r="F8" s="274"/>
      <c r="G8" s="274"/>
      <c r="H8" s="274"/>
      <c r="I8" s="274"/>
      <c r="J8" s="268"/>
      <c r="K8" s="275"/>
      <c r="L8" s="275"/>
      <c r="M8" s="276"/>
      <c r="N8" s="276"/>
      <c r="O8" s="276"/>
      <c r="P8" s="271"/>
      <c r="Q8" s="271"/>
      <c r="R8" s="271"/>
      <c r="S8" s="271"/>
      <c r="T8" s="271"/>
      <c r="U8" s="271"/>
    </row>
    <row r="9" spans="1:14" s="258" customFormat="1" ht="24">
      <c r="A9" s="277"/>
      <c r="B9" s="277"/>
      <c r="C9" s="278"/>
      <c r="D9" s="278"/>
      <c r="E9" s="278"/>
      <c r="F9" s="278"/>
      <c r="G9" s="278"/>
      <c r="H9" s="279"/>
      <c r="J9" s="280"/>
      <c r="K9" s="281"/>
      <c r="L9" s="281"/>
      <c r="M9" s="282"/>
      <c r="N9" s="283"/>
    </row>
    <row r="10" spans="1:14" s="258" customFormat="1" ht="24">
      <c r="A10" s="277"/>
      <c r="B10" s="277"/>
      <c r="C10" s="278"/>
      <c r="D10" s="278"/>
      <c r="E10" s="278"/>
      <c r="F10" s="278"/>
      <c r="G10" s="278"/>
      <c r="H10" s="279"/>
      <c r="J10" s="280"/>
      <c r="K10" s="281"/>
      <c r="L10" s="281"/>
      <c r="M10" s="282"/>
      <c r="N10" s="283"/>
    </row>
    <row r="11" spans="1:14" s="258" customFormat="1" ht="24">
      <c r="A11" s="277"/>
      <c r="B11" s="277"/>
      <c r="C11" s="278"/>
      <c r="D11" s="278"/>
      <c r="E11" s="278"/>
      <c r="F11" s="278"/>
      <c r="G11" s="278"/>
      <c r="H11" s="279"/>
      <c r="J11" s="280"/>
      <c r="K11" s="281"/>
      <c r="L11" s="281"/>
      <c r="M11" s="282"/>
      <c r="N11" s="283"/>
    </row>
    <row r="12" spans="1:14" s="258" customFormat="1" ht="24">
      <c r="A12" s="277"/>
      <c r="B12" s="277"/>
      <c r="C12" s="278"/>
      <c r="D12" s="278"/>
      <c r="E12" s="278"/>
      <c r="F12" s="278"/>
      <c r="G12" s="278"/>
      <c r="H12" s="279"/>
      <c r="J12" s="280"/>
      <c r="K12" s="281"/>
      <c r="L12" s="281"/>
      <c r="M12" s="282"/>
      <c r="N12" s="283"/>
    </row>
    <row r="13" spans="1:14" s="258" customFormat="1" ht="24">
      <c r="A13" s="277"/>
      <c r="B13" s="277"/>
      <c r="C13" s="278"/>
      <c r="D13" s="278"/>
      <c r="E13" s="278"/>
      <c r="F13" s="278"/>
      <c r="G13" s="278"/>
      <c r="H13" s="279"/>
      <c r="J13" s="280"/>
      <c r="K13" s="281"/>
      <c r="L13" s="281"/>
      <c r="M13" s="282"/>
      <c r="N13" s="283"/>
    </row>
    <row r="14" spans="1:14" s="258" customFormat="1" ht="24">
      <c r="A14" s="277"/>
      <c r="B14" s="277"/>
      <c r="C14" s="278"/>
      <c r="D14" s="278"/>
      <c r="E14" s="278"/>
      <c r="F14" s="278"/>
      <c r="G14" s="278"/>
      <c r="H14" s="279"/>
      <c r="J14" s="280"/>
      <c r="K14" s="281"/>
      <c r="L14" s="281"/>
      <c r="M14" s="282"/>
      <c r="N14" s="283"/>
    </row>
    <row r="15" spans="1:14" s="258" customFormat="1" ht="24">
      <c r="A15" s="277"/>
      <c r="B15" s="277"/>
      <c r="C15" s="278"/>
      <c r="D15" s="278"/>
      <c r="E15" s="278"/>
      <c r="F15" s="278"/>
      <c r="G15" s="278"/>
      <c r="H15" s="279"/>
      <c r="J15" s="280"/>
      <c r="K15" s="281"/>
      <c r="L15" s="281"/>
      <c r="M15" s="282"/>
      <c r="N15" s="283"/>
    </row>
    <row r="16" spans="1:14" s="258" customFormat="1" ht="24">
      <c r="A16" s="277"/>
      <c r="B16" s="277"/>
      <c r="C16" s="278"/>
      <c r="D16" s="278"/>
      <c r="E16" s="278"/>
      <c r="F16" s="278"/>
      <c r="G16" s="278"/>
      <c r="H16" s="279"/>
      <c r="J16" s="280"/>
      <c r="K16" s="281"/>
      <c r="L16" s="281"/>
      <c r="M16" s="282"/>
      <c r="N16" s="283"/>
    </row>
    <row r="17" spans="1:14" s="258" customFormat="1" ht="24">
      <c r="A17" s="277"/>
      <c r="B17" s="277"/>
      <c r="C17" s="278"/>
      <c r="D17" s="278"/>
      <c r="E17" s="278"/>
      <c r="F17" s="278"/>
      <c r="G17" s="278"/>
      <c r="H17" s="279"/>
      <c r="J17" s="280"/>
      <c r="K17" s="281"/>
      <c r="L17" s="281"/>
      <c r="M17" s="282"/>
      <c r="N17" s="283"/>
    </row>
    <row r="18" spans="1:14" s="258" customFormat="1" ht="24">
      <c r="A18" s="277"/>
      <c r="B18" s="277"/>
      <c r="C18" s="278"/>
      <c r="D18" s="278"/>
      <c r="E18" s="278"/>
      <c r="F18" s="278"/>
      <c r="G18" s="278"/>
      <c r="H18" s="279"/>
      <c r="J18" s="280"/>
      <c r="K18" s="281"/>
      <c r="L18" s="281"/>
      <c r="M18" s="282"/>
      <c r="N18" s="283"/>
    </row>
    <row r="19" spans="1:14" s="258" customFormat="1" ht="24">
      <c r="A19" s="277"/>
      <c r="B19" s="277"/>
      <c r="C19" s="278"/>
      <c r="D19" s="278"/>
      <c r="E19" s="278"/>
      <c r="F19" s="278"/>
      <c r="G19" s="278"/>
      <c r="H19" s="279"/>
      <c r="J19" s="280"/>
      <c r="K19" s="281"/>
      <c r="L19" s="281"/>
      <c r="M19" s="282"/>
      <c r="N19" s="283"/>
    </row>
    <row r="20" spans="1:14" s="258" customFormat="1" ht="24">
      <c r="A20" s="277"/>
      <c r="B20" s="277"/>
      <c r="C20" s="278"/>
      <c r="D20" s="278"/>
      <c r="E20" s="278"/>
      <c r="F20" s="278"/>
      <c r="G20" s="278"/>
      <c r="H20" s="279"/>
      <c r="J20" s="280"/>
      <c r="K20" s="281"/>
      <c r="L20" s="281"/>
      <c r="M20" s="282"/>
      <c r="N20" s="283"/>
    </row>
    <row r="21" spans="1:14" s="258" customFormat="1" ht="24">
      <c r="A21" s="277"/>
      <c r="B21" s="277"/>
      <c r="C21" s="278"/>
      <c r="D21" s="278"/>
      <c r="E21" s="278"/>
      <c r="F21" s="278"/>
      <c r="G21" s="278"/>
      <c r="H21" s="279"/>
      <c r="J21" s="280"/>
      <c r="K21" s="281"/>
      <c r="L21" s="281"/>
      <c r="M21" s="282"/>
      <c r="N21" s="283"/>
    </row>
    <row r="22" spans="1:14" s="258" customFormat="1" ht="24">
      <c r="A22" s="277"/>
      <c r="B22" s="277"/>
      <c r="C22" s="278"/>
      <c r="D22" s="278"/>
      <c r="E22" s="278"/>
      <c r="F22" s="278"/>
      <c r="G22" s="278"/>
      <c r="H22" s="279"/>
      <c r="J22" s="280"/>
      <c r="K22" s="281"/>
      <c r="L22" s="281"/>
      <c r="M22" s="282"/>
      <c r="N22" s="283"/>
    </row>
    <row r="23" spans="1:14" s="258" customFormat="1" ht="24">
      <c r="A23" s="277"/>
      <c r="B23" s="277"/>
      <c r="C23" s="278"/>
      <c r="D23" s="278"/>
      <c r="E23" s="278"/>
      <c r="F23" s="278"/>
      <c r="G23" s="278"/>
      <c r="H23" s="279"/>
      <c r="J23" s="280"/>
      <c r="K23" s="281"/>
      <c r="L23" s="281"/>
      <c r="M23" s="282"/>
      <c r="N23" s="283"/>
    </row>
    <row r="24" spans="8:10" s="258" customFormat="1" ht="15">
      <c r="H24" s="284"/>
      <c r="J24" s="285"/>
    </row>
    <row r="25" spans="8:10" s="258" customFormat="1" ht="15">
      <c r="H25" s="284"/>
      <c r="J25" s="285"/>
    </row>
    <row r="26" spans="8:10" s="258" customFormat="1" ht="15">
      <c r="H26" s="284"/>
      <c r="J26" s="285"/>
    </row>
    <row r="27" spans="8:10" s="258" customFormat="1" ht="15">
      <c r="H27" s="284"/>
      <c r="J27" s="285"/>
    </row>
  </sheetData>
  <sheetProtection/>
  <mergeCells count="2">
    <mergeCell ref="A1:K1"/>
    <mergeCell ref="A2:K2"/>
  </mergeCells>
  <printOptions/>
  <pageMargins left="0.29" right="0.15" top="0.32" bottom="0.38" header="0.25" footer="0.3"/>
  <pageSetup horizontalDpi="300" verticalDpi="3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52">
      <selection activeCell="E68" sqref="E68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3" width="40.7109375" style="0" customWidth="1"/>
    <col min="4" max="4" width="30.7109375" style="0" customWidth="1"/>
    <col min="5" max="9" width="9.7109375" style="0" customWidth="1"/>
    <col min="10" max="10" width="22.00390625" style="44" customWidth="1"/>
    <col min="11" max="11" width="17.7109375" style="59" hidden="1" customWidth="1"/>
  </cols>
  <sheetData>
    <row r="1" spans="1:11" ht="27.75">
      <c r="A1" s="8" t="s">
        <v>0</v>
      </c>
      <c r="B1" s="11" t="s">
        <v>2</v>
      </c>
      <c r="C1" s="8" t="s">
        <v>3</v>
      </c>
      <c r="D1" s="8" t="s">
        <v>4</v>
      </c>
      <c r="E1" s="8" t="s">
        <v>18</v>
      </c>
      <c r="F1" s="8" t="s">
        <v>19</v>
      </c>
      <c r="G1" s="8" t="s">
        <v>5</v>
      </c>
      <c r="H1" s="8" t="s">
        <v>20</v>
      </c>
      <c r="I1" s="8" t="s">
        <v>21</v>
      </c>
      <c r="J1" s="8" t="s">
        <v>25</v>
      </c>
      <c r="K1" s="52"/>
    </row>
    <row r="2" spans="1:11" s="33" customFormat="1" ht="27.75">
      <c r="A2" s="8">
        <v>1</v>
      </c>
      <c r="B2" s="5" t="s">
        <v>854</v>
      </c>
      <c r="C2" s="6" t="s">
        <v>841</v>
      </c>
      <c r="D2" s="6" t="s">
        <v>842</v>
      </c>
      <c r="E2" s="9" t="s">
        <v>112</v>
      </c>
      <c r="F2" s="9" t="s">
        <v>38</v>
      </c>
      <c r="G2" s="9" t="s">
        <v>37</v>
      </c>
      <c r="H2" s="9">
        <v>40000</v>
      </c>
      <c r="I2" s="14">
        <v>2</v>
      </c>
      <c r="J2" s="14" t="s">
        <v>864</v>
      </c>
      <c r="K2" s="52"/>
    </row>
    <row r="3" spans="1:11" s="33" customFormat="1" ht="27.75">
      <c r="A3" s="8">
        <v>2</v>
      </c>
      <c r="B3" s="5" t="s">
        <v>855</v>
      </c>
      <c r="C3" s="6" t="s">
        <v>831</v>
      </c>
      <c r="D3" s="6" t="s">
        <v>115</v>
      </c>
      <c r="E3" s="9" t="s">
        <v>112</v>
      </c>
      <c r="F3" s="9" t="s">
        <v>113</v>
      </c>
      <c r="G3" s="9" t="s">
        <v>832</v>
      </c>
      <c r="H3" s="9">
        <v>40000</v>
      </c>
      <c r="I3" s="14">
        <v>2</v>
      </c>
      <c r="J3" s="14" t="s">
        <v>865</v>
      </c>
      <c r="K3" s="52"/>
    </row>
    <row r="4" spans="1:12" s="33" customFormat="1" ht="27.75">
      <c r="A4" s="8">
        <v>3</v>
      </c>
      <c r="B4" s="5" t="s">
        <v>856</v>
      </c>
      <c r="C4" s="6" t="s">
        <v>833</v>
      </c>
      <c r="D4" s="6" t="s">
        <v>834</v>
      </c>
      <c r="E4" s="9" t="s">
        <v>835</v>
      </c>
      <c r="F4" s="9" t="s">
        <v>42</v>
      </c>
      <c r="G4" s="9" t="s">
        <v>39</v>
      </c>
      <c r="H4" s="9">
        <v>10540</v>
      </c>
      <c r="I4" s="14">
        <v>4</v>
      </c>
      <c r="J4" s="14" t="s">
        <v>865</v>
      </c>
      <c r="K4" s="52"/>
      <c r="L4" s="102"/>
    </row>
    <row r="5" spans="1:12" s="33" customFormat="1" ht="27.75">
      <c r="A5" s="8">
        <v>4</v>
      </c>
      <c r="B5" s="5" t="s">
        <v>440</v>
      </c>
      <c r="C5" s="6" t="s">
        <v>821</v>
      </c>
      <c r="D5" s="6" t="s">
        <v>822</v>
      </c>
      <c r="E5" s="9" t="s">
        <v>108</v>
      </c>
      <c r="F5" s="9" t="s">
        <v>41</v>
      </c>
      <c r="G5" s="9" t="s">
        <v>40</v>
      </c>
      <c r="H5" s="9">
        <v>20230</v>
      </c>
      <c r="I5" s="14">
        <v>1</v>
      </c>
      <c r="J5" s="14" t="s">
        <v>866</v>
      </c>
      <c r="K5" s="52"/>
      <c r="L5" s="102"/>
    </row>
    <row r="6" spans="1:11" s="33" customFormat="1" ht="27.75">
      <c r="A6" s="8">
        <v>5</v>
      </c>
      <c r="B6" s="5" t="s">
        <v>857</v>
      </c>
      <c r="C6" s="6" t="s">
        <v>838</v>
      </c>
      <c r="D6" s="6" t="s">
        <v>839</v>
      </c>
      <c r="E6" s="9" t="s">
        <v>840</v>
      </c>
      <c r="F6" s="9" t="s">
        <v>38</v>
      </c>
      <c r="G6" s="9" t="s">
        <v>40</v>
      </c>
      <c r="H6" s="9">
        <v>20000</v>
      </c>
      <c r="I6" s="14">
        <v>3</v>
      </c>
      <c r="J6" s="14" t="s">
        <v>867</v>
      </c>
      <c r="K6" s="52"/>
    </row>
    <row r="7" spans="1:11" s="33" customFormat="1" ht="27.75">
      <c r="A7" s="8">
        <v>6</v>
      </c>
      <c r="B7" s="5" t="s">
        <v>150</v>
      </c>
      <c r="C7" s="6" t="s">
        <v>826</v>
      </c>
      <c r="D7" s="6" t="s">
        <v>827</v>
      </c>
      <c r="E7" s="9" t="s">
        <v>828</v>
      </c>
      <c r="F7" s="9" t="s">
        <v>829</v>
      </c>
      <c r="G7" s="9" t="s">
        <v>830</v>
      </c>
      <c r="H7" s="9">
        <v>46240</v>
      </c>
      <c r="I7" s="14">
        <v>1</v>
      </c>
      <c r="J7" s="14" t="s">
        <v>868</v>
      </c>
      <c r="K7" s="52"/>
    </row>
    <row r="8" spans="1:11" s="33" customFormat="1" ht="27.75">
      <c r="A8" s="8">
        <v>7</v>
      </c>
      <c r="B8" s="5" t="s">
        <v>858</v>
      </c>
      <c r="C8" s="6" t="s">
        <v>849</v>
      </c>
      <c r="D8" s="6" t="s">
        <v>850</v>
      </c>
      <c r="E8" s="9" t="s">
        <v>851</v>
      </c>
      <c r="F8" s="9" t="s">
        <v>851</v>
      </c>
      <c r="G8" s="9" t="s">
        <v>109</v>
      </c>
      <c r="H8" s="9">
        <v>10300</v>
      </c>
      <c r="I8" s="14">
        <v>3</v>
      </c>
      <c r="J8" s="14" t="s">
        <v>868</v>
      </c>
      <c r="K8" s="101"/>
    </row>
    <row r="9" spans="1:11" s="33" customFormat="1" ht="27.75">
      <c r="A9" s="8">
        <v>8</v>
      </c>
      <c r="B9" s="5" t="s">
        <v>859</v>
      </c>
      <c r="C9" s="6" t="s">
        <v>852</v>
      </c>
      <c r="D9" s="17" t="s">
        <v>111</v>
      </c>
      <c r="E9" s="9" t="s">
        <v>853</v>
      </c>
      <c r="F9" s="9" t="s">
        <v>853</v>
      </c>
      <c r="G9" s="9" t="s">
        <v>37</v>
      </c>
      <c r="H9" s="9">
        <v>40210</v>
      </c>
      <c r="I9" s="14">
        <v>2</v>
      </c>
      <c r="J9" s="14" t="s">
        <v>868</v>
      </c>
      <c r="K9" s="121"/>
    </row>
    <row r="10" spans="1:11" s="33" customFormat="1" ht="27.75">
      <c r="A10" s="8">
        <v>9</v>
      </c>
      <c r="B10" s="5" t="s">
        <v>860</v>
      </c>
      <c r="C10" s="9" t="s">
        <v>844</v>
      </c>
      <c r="D10" s="6" t="s">
        <v>845</v>
      </c>
      <c r="E10" s="9" t="s">
        <v>110</v>
      </c>
      <c r="F10" s="9" t="s">
        <v>38</v>
      </c>
      <c r="G10" s="9" t="s">
        <v>37</v>
      </c>
      <c r="H10" s="9">
        <v>40000</v>
      </c>
      <c r="I10" s="14">
        <v>2</v>
      </c>
      <c r="J10" s="14" t="s">
        <v>868</v>
      </c>
      <c r="K10" s="52"/>
    </row>
    <row r="11" spans="1:12" s="33" customFormat="1" ht="27.75">
      <c r="A11" s="8">
        <v>10</v>
      </c>
      <c r="B11" s="5" t="s">
        <v>861</v>
      </c>
      <c r="C11" s="6" t="s">
        <v>846</v>
      </c>
      <c r="D11" s="6" t="s">
        <v>847</v>
      </c>
      <c r="E11" s="9" t="s">
        <v>848</v>
      </c>
      <c r="F11" s="9" t="s">
        <v>38</v>
      </c>
      <c r="G11" s="9" t="s">
        <v>114</v>
      </c>
      <c r="H11" s="9">
        <v>12000</v>
      </c>
      <c r="I11" s="14">
        <v>2</v>
      </c>
      <c r="J11" s="14" t="s">
        <v>869</v>
      </c>
      <c r="K11" s="52"/>
      <c r="L11" s="102"/>
    </row>
    <row r="12" spans="1:12" s="33" customFormat="1" ht="27.75">
      <c r="A12" s="8">
        <v>11</v>
      </c>
      <c r="B12" s="5" t="s">
        <v>862</v>
      </c>
      <c r="C12" s="6" t="s">
        <v>836</v>
      </c>
      <c r="D12" s="6" t="s">
        <v>837</v>
      </c>
      <c r="E12" s="9" t="s">
        <v>42</v>
      </c>
      <c r="F12" s="9" t="s">
        <v>42</v>
      </c>
      <c r="G12" s="9" t="s">
        <v>39</v>
      </c>
      <c r="H12" s="9">
        <v>10540</v>
      </c>
      <c r="I12" s="14">
        <v>2</v>
      </c>
      <c r="J12" s="14" t="s">
        <v>869</v>
      </c>
      <c r="K12" s="52"/>
      <c r="L12" s="102"/>
    </row>
    <row r="13" spans="1:11" s="33" customFormat="1" ht="27.75">
      <c r="A13" s="8">
        <v>12</v>
      </c>
      <c r="B13" s="5" t="s">
        <v>158</v>
      </c>
      <c r="C13" s="6" t="s">
        <v>852</v>
      </c>
      <c r="D13" s="17" t="s">
        <v>111</v>
      </c>
      <c r="E13" s="9" t="s">
        <v>853</v>
      </c>
      <c r="F13" s="9" t="s">
        <v>853</v>
      </c>
      <c r="G13" s="9" t="s">
        <v>37</v>
      </c>
      <c r="H13" s="9">
        <v>40210</v>
      </c>
      <c r="I13" s="14">
        <v>1</v>
      </c>
      <c r="J13" s="14" t="s">
        <v>869</v>
      </c>
      <c r="K13" s="101"/>
    </row>
    <row r="14" spans="1:11" s="33" customFormat="1" ht="27.75">
      <c r="A14" s="8">
        <v>13</v>
      </c>
      <c r="B14" s="5" t="s">
        <v>863</v>
      </c>
      <c r="C14" s="6" t="s">
        <v>838</v>
      </c>
      <c r="D14" s="6" t="s">
        <v>839</v>
      </c>
      <c r="E14" s="9" t="s">
        <v>840</v>
      </c>
      <c r="F14" s="9" t="s">
        <v>38</v>
      </c>
      <c r="G14" s="9" t="s">
        <v>40</v>
      </c>
      <c r="H14" s="9">
        <v>20000</v>
      </c>
      <c r="I14" s="14">
        <v>3</v>
      </c>
      <c r="J14" s="14" t="s">
        <v>869</v>
      </c>
      <c r="K14" s="101"/>
    </row>
    <row r="15" spans="1:11" s="33" customFormat="1" ht="27.75">
      <c r="A15" s="8">
        <v>14</v>
      </c>
      <c r="B15" s="5" t="s">
        <v>881</v>
      </c>
      <c r="C15" s="6" t="s">
        <v>846</v>
      </c>
      <c r="D15" s="6" t="s">
        <v>847</v>
      </c>
      <c r="E15" s="9" t="s">
        <v>848</v>
      </c>
      <c r="F15" s="9" t="s">
        <v>38</v>
      </c>
      <c r="G15" s="9" t="s">
        <v>114</v>
      </c>
      <c r="H15" s="9">
        <v>12000</v>
      </c>
      <c r="I15" s="14">
        <v>3</v>
      </c>
      <c r="J15" s="14" t="s">
        <v>865</v>
      </c>
      <c r="K15" s="101"/>
    </row>
    <row r="16" spans="1:11" s="33" customFormat="1" ht="27.75">
      <c r="A16" s="8">
        <v>15</v>
      </c>
      <c r="B16" s="5" t="s">
        <v>882</v>
      </c>
      <c r="C16" s="6" t="s">
        <v>846</v>
      </c>
      <c r="D16" s="6" t="s">
        <v>847</v>
      </c>
      <c r="E16" s="9" t="s">
        <v>848</v>
      </c>
      <c r="F16" s="9" t="s">
        <v>38</v>
      </c>
      <c r="G16" s="9" t="s">
        <v>114</v>
      </c>
      <c r="H16" s="9">
        <v>12000</v>
      </c>
      <c r="I16" s="11">
        <v>2</v>
      </c>
      <c r="J16" s="14" t="s">
        <v>866</v>
      </c>
      <c r="K16" s="101"/>
    </row>
    <row r="17" spans="1:11" s="33" customFormat="1" ht="27.75">
      <c r="A17" s="8">
        <v>16</v>
      </c>
      <c r="B17" s="5" t="s">
        <v>886</v>
      </c>
      <c r="C17" s="6" t="s">
        <v>884</v>
      </c>
      <c r="D17" s="6" t="s">
        <v>885</v>
      </c>
      <c r="E17" s="9" t="s">
        <v>42</v>
      </c>
      <c r="F17" s="9" t="s">
        <v>42</v>
      </c>
      <c r="G17" s="9" t="s">
        <v>39</v>
      </c>
      <c r="H17" s="9">
        <v>10540</v>
      </c>
      <c r="I17" s="11">
        <v>2</v>
      </c>
      <c r="J17" s="14" t="s">
        <v>869</v>
      </c>
      <c r="K17" s="101"/>
    </row>
    <row r="18" spans="1:11" s="33" customFormat="1" ht="27.75">
      <c r="A18" s="8">
        <v>17</v>
      </c>
      <c r="B18" s="5" t="s">
        <v>349</v>
      </c>
      <c r="C18" s="6" t="s">
        <v>871</v>
      </c>
      <c r="D18" s="6" t="s">
        <v>872</v>
      </c>
      <c r="E18" s="9" t="s">
        <v>110</v>
      </c>
      <c r="F18" s="9" t="s">
        <v>38</v>
      </c>
      <c r="G18" s="9" t="s">
        <v>37</v>
      </c>
      <c r="H18" s="9">
        <v>40000</v>
      </c>
      <c r="I18" s="11">
        <v>1</v>
      </c>
      <c r="J18" s="14" t="s">
        <v>869</v>
      </c>
      <c r="K18" s="101"/>
    </row>
    <row r="19" spans="1:11" s="33" customFormat="1" ht="27.75">
      <c r="A19" s="8">
        <v>18</v>
      </c>
      <c r="B19" s="5" t="s">
        <v>1023</v>
      </c>
      <c r="C19" s="9" t="s">
        <v>890</v>
      </c>
      <c r="D19" s="6" t="s">
        <v>891</v>
      </c>
      <c r="E19" s="9" t="s">
        <v>875</v>
      </c>
      <c r="F19" s="9" t="s">
        <v>876</v>
      </c>
      <c r="G19" s="9" t="s">
        <v>877</v>
      </c>
      <c r="H19" s="9">
        <v>21140</v>
      </c>
      <c r="I19" s="14">
        <v>2</v>
      </c>
      <c r="J19" s="14" t="s">
        <v>867</v>
      </c>
      <c r="K19" s="52"/>
    </row>
    <row r="20" spans="1:11" s="33" customFormat="1" ht="27.75">
      <c r="A20" s="8">
        <v>19</v>
      </c>
      <c r="B20" s="5" t="s">
        <v>897</v>
      </c>
      <c r="C20" s="6" t="s">
        <v>104</v>
      </c>
      <c r="D20" s="6" t="s">
        <v>105</v>
      </c>
      <c r="E20" s="9" t="s">
        <v>106</v>
      </c>
      <c r="F20" s="9" t="s">
        <v>38</v>
      </c>
      <c r="G20" s="9" t="s">
        <v>107</v>
      </c>
      <c r="H20" s="9">
        <v>24000</v>
      </c>
      <c r="I20" s="11">
        <v>2</v>
      </c>
      <c r="J20" s="14" t="s">
        <v>866</v>
      </c>
      <c r="K20" s="52"/>
    </row>
    <row r="21" spans="1:11" s="33" customFormat="1" ht="27.75">
      <c r="A21" s="8">
        <v>20</v>
      </c>
      <c r="B21" s="5" t="s">
        <v>956</v>
      </c>
      <c r="C21" s="6" t="s">
        <v>104</v>
      </c>
      <c r="D21" s="6" t="s">
        <v>105</v>
      </c>
      <c r="E21" s="9" t="s">
        <v>106</v>
      </c>
      <c r="F21" s="9" t="s">
        <v>38</v>
      </c>
      <c r="G21" s="9" t="s">
        <v>107</v>
      </c>
      <c r="H21" s="9">
        <v>24000</v>
      </c>
      <c r="I21" s="11">
        <v>2</v>
      </c>
      <c r="J21" s="14" t="s">
        <v>865</v>
      </c>
      <c r="K21" s="101"/>
    </row>
    <row r="22" spans="1:11" s="33" customFormat="1" ht="27.75">
      <c r="A22" s="8">
        <v>21</v>
      </c>
      <c r="B22" s="5" t="s">
        <v>926</v>
      </c>
      <c r="C22" s="6" t="s">
        <v>922</v>
      </c>
      <c r="D22" s="6" t="s">
        <v>923</v>
      </c>
      <c r="E22" s="9" t="s">
        <v>924</v>
      </c>
      <c r="F22" s="9" t="s">
        <v>925</v>
      </c>
      <c r="G22" s="9" t="s">
        <v>877</v>
      </c>
      <c r="H22" s="9">
        <v>21120</v>
      </c>
      <c r="I22" s="11">
        <v>2</v>
      </c>
      <c r="J22" s="14" t="s">
        <v>869</v>
      </c>
      <c r="K22" s="101"/>
    </row>
    <row r="23" spans="1:12" s="33" customFormat="1" ht="27.75">
      <c r="A23" s="8">
        <v>22</v>
      </c>
      <c r="B23" s="5" t="s">
        <v>930</v>
      </c>
      <c r="C23" s="118" t="s">
        <v>927</v>
      </c>
      <c r="D23" s="56" t="s">
        <v>928</v>
      </c>
      <c r="E23" s="61" t="s">
        <v>929</v>
      </c>
      <c r="F23" s="61" t="s">
        <v>38</v>
      </c>
      <c r="G23" s="61" t="s">
        <v>39</v>
      </c>
      <c r="H23" s="100">
        <v>10280</v>
      </c>
      <c r="I23" s="11">
        <v>3</v>
      </c>
      <c r="J23" s="14" t="s">
        <v>867</v>
      </c>
      <c r="K23" s="101"/>
      <c r="L23" s="45"/>
    </row>
    <row r="24" spans="1:12" s="33" customFormat="1" ht="27.75">
      <c r="A24" s="8">
        <v>23</v>
      </c>
      <c r="B24" s="5" t="s">
        <v>931</v>
      </c>
      <c r="C24" s="6" t="s">
        <v>920</v>
      </c>
      <c r="D24" s="6" t="s">
        <v>921</v>
      </c>
      <c r="E24" s="9" t="s">
        <v>108</v>
      </c>
      <c r="F24" s="9" t="s">
        <v>41</v>
      </c>
      <c r="G24" s="9" t="s">
        <v>40</v>
      </c>
      <c r="H24" s="9">
        <v>20230</v>
      </c>
      <c r="I24" s="11">
        <v>2</v>
      </c>
      <c r="J24" s="14" t="s">
        <v>869</v>
      </c>
      <c r="K24" s="101"/>
      <c r="L24" s="106"/>
    </row>
    <row r="25" spans="1:12" s="33" customFormat="1" ht="27.75">
      <c r="A25" s="8">
        <v>24</v>
      </c>
      <c r="B25" s="5" t="s">
        <v>936</v>
      </c>
      <c r="C25" s="6" t="s">
        <v>932</v>
      </c>
      <c r="D25" s="6" t="s">
        <v>933</v>
      </c>
      <c r="E25" s="9" t="s">
        <v>934</v>
      </c>
      <c r="F25" s="9" t="s">
        <v>935</v>
      </c>
      <c r="G25" s="9" t="s">
        <v>39</v>
      </c>
      <c r="H25" s="9">
        <v>10540</v>
      </c>
      <c r="I25" s="11">
        <v>3</v>
      </c>
      <c r="J25" s="14" t="s">
        <v>867</v>
      </c>
      <c r="K25" s="101"/>
      <c r="L25" s="45"/>
    </row>
    <row r="26" spans="1:12" s="33" customFormat="1" ht="27.75">
      <c r="A26" s="8">
        <v>25</v>
      </c>
      <c r="B26" s="5" t="s">
        <v>940</v>
      </c>
      <c r="C26" s="6" t="s">
        <v>937</v>
      </c>
      <c r="D26" s="6" t="s">
        <v>938</v>
      </c>
      <c r="E26" s="9" t="s">
        <v>939</v>
      </c>
      <c r="F26" s="9" t="s">
        <v>38</v>
      </c>
      <c r="G26" s="9" t="s">
        <v>37</v>
      </c>
      <c r="H26" s="9">
        <v>40000</v>
      </c>
      <c r="I26" s="14">
        <v>2</v>
      </c>
      <c r="J26" s="14" t="s">
        <v>864</v>
      </c>
      <c r="K26" s="101"/>
      <c r="L26" s="45"/>
    </row>
    <row r="27" spans="1:13" s="33" customFormat="1" ht="27.75">
      <c r="A27" s="8">
        <v>26</v>
      </c>
      <c r="B27" s="5" t="s">
        <v>948</v>
      </c>
      <c r="C27" s="6" t="s">
        <v>947</v>
      </c>
      <c r="D27" s="6" t="s">
        <v>946</v>
      </c>
      <c r="E27" s="9" t="s">
        <v>110</v>
      </c>
      <c r="F27" s="9" t="s">
        <v>38</v>
      </c>
      <c r="G27" s="9" t="s">
        <v>37</v>
      </c>
      <c r="H27" s="9">
        <v>40000</v>
      </c>
      <c r="I27" s="8">
        <v>2</v>
      </c>
      <c r="J27" s="14" t="s">
        <v>949</v>
      </c>
      <c r="K27" s="101"/>
      <c r="L27" s="45"/>
      <c r="M27" s="51"/>
    </row>
    <row r="28" spans="1:13" s="33" customFormat="1" ht="27.75">
      <c r="A28" s="8">
        <v>27</v>
      </c>
      <c r="B28" s="5" t="s">
        <v>955</v>
      </c>
      <c r="C28" s="6" t="s">
        <v>953</v>
      </c>
      <c r="D28" s="6" t="s">
        <v>954</v>
      </c>
      <c r="E28" s="9" t="s">
        <v>110</v>
      </c>
      <c r="F28" s="9" t="s">
        <v>38</v>
      </c>
      <c r="G28" s="9" t="s">
        <v>37</v>
      </c>
      <c r="H28" s="9">
        <v>40000</v>
      </c>
      <c r="I28" s="8">
        <v>2</v>
      </c>
      <c r="J28" s="14" t="s">
        <v>949</v>
      </c>
      <c r="K28" s="101"/>
      <c r="L28" s="45"/>
      <c r="M28" s="51"/>
    </row>
    <row r="29" spans="1:12" s="33" customFormat="1" ht="27.75">
      <c r="A29" s="8">
        <v>28</v>
      </c>
      <c r="B29" s="5" t="s">
        <v>103</v>
      </c>
      <c r="C29" s="6" t="s">
        <v>871</v>
      </c>
      <c r="D29" s="6" t="s">
        <v>872</v>
      </c>
      <c r="E29" s="9" t="s">
        <v>110</v>
      </c>
      <c r="F29" s="9" t="s">
        <v>38</v>
      </c>
      <c r="G29" s="9" t="s">
        <v>37</v>
      </c>
      <c r="H29" s="9">
        <v>40000</v>
      </c>
      <c r="I29" s="8">
        <v>1</v>
      </c>
      <c r="J29" s="8" t="s">
        <v>957</v>
      </c>
      <c r="K29" s="101"/>
      <c r="L29" s="45"/>
    </row>
    <row r="30" spans="1:12" s="33" customFormat="1" ht="27.75">
      <c r="A30" s="8">
        <v>29</v>
      </c>
      <c r="B30" s="5" t="s">
        <v>980</v>
      </c>
      <c r="C30" s="6" t="s">
        <v>871</v>
      </c>
      <c r="D30" s="6" t="s">
        <v>872</v>
      </c>
      <c r="E30" s="9" t="s">
        <v>110</v>
      </c>
      <c r="F30" s="9" t="s">
        <v>38</v>
      </c>
      <c r="G30" s="9" t="s">
        <v>37</v>
      </c>
      <c r="H30" s="9">
        <v>40000</v>
      </c>
      <c r="I30" s="8">
        <v>4</v>
      </c>
      <c r="J30" s="14" t="s">
        <v>865</v>
      </c>
      <c r="K30" s="101"/>
      <c r="L30" s="85"/>
    </row>
    <row r="31" spans="1:11" s="33" customFormat="1" ht="27.75">
      <c r="A31" s="8">
        <v>30</v>
      </c>
      <c r="B31" s="5" t="s">
        <v>763</v>
      </c>
      <c r="C31" s="6" t="s">
        <v>871</v>
      </c>
      <c r="D31" s="6" t="s">
        <v>872</v>
      </c>
      <c r="E31" s="9" t="s">
        <v>110</v>
      </c>
      <c r="F31" s="9" t="s">
        <v>38</v>
      </c>
      <c r="G31" s="9" t="s">
        <v>37</v>
      </c>
      <c r="H31" s="9">
        <v>40000</v>
      </c>
      <c r="I31" s="8">
        <v>1</v>
      </c>
      <c r="J31" s="14" t="s">
        <v>867</v>
      </c>
      <c r="K31" s="101"/>
    </row>
    <row r="32" spans="1:11" s="33" customFormat="1" ht="27.75">
      <c r="A32" s="8">
        <v>31</v>
      </c>
      <c r="B32" s="5" t="s">
        <v>1007</v>
      </c>
      <c r="C32" s="6" t="s">
        <v>941</v>
      </c>
      <c r="D32" s="6" t="s">
        <v>942</v>
      </c>
      <c r="E32" s="9" t="s">
        <v>943</v>
      </c>
      <c r="F32" s="9" t="s">
        <v>38</v>
      </c>
      <c r="G32" s="9" t="s">
        <v>944</v>
      </c>
      <c r="H32" s="9">
        <v>41000</v>
      </c>
      <c r="I32" s="14">
        <v>4</v>
      </c>
      <c r="J32" s="14" t="s">
        <v>864</v>
      </c>
      <c r="K32" s="101"/>
    </row>
    <row r="33" spans="1:11" s="33" customFormat="1" ht="27.75">
      <c r="A33" s="8">
        <v>32</v>
      </c>
      <c r="B33" s="5" t="s">
        <v>989</v>
      </c>
      <c r="C33" s="6" t="s">
        <v>976</v>
      </c>
      <c r="D33" s="6" t="s">
        <v>977</v>
      </c>
      <c r="E33" s="9" t="s">
        <v>978</v>
      </c>
      <c r="F33" s="9" t="s">
        <v>979</v>
      </c>
      <c r="G33" s="9" t="s">
        <v>109</v>
      </c>
      <c r="H33" s="9">
        <v>10220</v>
      </c>
      <c r="I33" s="8">
        <v>3</v>
      </c>
      <c r="J33" s="8" t="s">
        <v>957</v>
      </c>
      <c r="K33" s="101"/>
    </row>
    <row r="34" spans="1:11" s="33" customFormat="1" ht="27.75">
      <c r="A34" s="8">
        <v>33</v>
      </c>
      <c r="B34" s="5" t="s">
        <v>981</v>
      </c>
      <c r="C34" s="6" t="s">
        <v>973</v>
      </c>
      <c r="D34" s="6" t="s">
        <v>974</v>
      </c>
      <c r="E34" s="9" t="s">
        <v>112</v>
      </c>
      <c r="F34" s="9" t="s">
        <v>975</v>
      </c>
      <c r="G34" s="9" t="s">
        <v>37</v>
      </c>
      <c r="H34" s="9">
        <v>40000</v>
      </c>
      <c r="I34" s="8">
        <v>2</v>
      </c>
      <c r="J34" s="14" t="s">
        <v>867</v>
      </c>
      <c r="K34" s="101"/>
    </row>
    <row r="35" spans="1:11" s="33" customFormat="1" ht="27.75">
      <c r="A35" s="8">
        <v>34</v>
      </c>
      <c r="B35" s="5" t="s">
        <v>174</v>
      </c>
      <c r="C35" s="6" t="s">
        <v>973</v>
      </c>
      <c r="D35" s="6" t="s">
        <v>974</v>
      </c>
      <c r="E35" s="9" t="s">
        <v>112</v>
      </c>
      <c r="F35" s="9" t="s">
        <v>975</v>
      </c>
      <c r="G35" s="9" t="s">
        <v>37</v>
      </c>
      <c r="H35" s="9">
        <v>40000</v>
      </c>
      <c r="I35" s="8">
        <v>1</v>
      </c>
      <c r="J35" s="14" t="s">
        <v>869</v>
      </c>
      <c r="K35" s="101"/>
    </row>
    <row r="36" spans="1:11" s="33" customFormat="1" ht="27.75">
      <c r="A36" s="8">
        <v>35</v>
      </c>
      <c r="B36" s="5" t="s">
        <v>982</v>
      </c>
      <c r="C36" s="6" t="s">
        <v>967</v>
      </c>
      <c r="D36" s="6" t="s">
        <v>968</v>
      </c>
      <c r="E36" s="9" t="s">
        <v>969</v>
      </c>
      <c r="F36" s="9" t="s">
        <v>970</v>
      </c>
      <c r="G36" s="9" t="s">
        <v>40</v>
      </c>
      <c r="H36" s="9">
        <v>20160</v>
      </c>
      <c r="I36" s="8">
        <v>3</v>
      </c>
      <c r="J36" s="14" t="s">
        <v>867</v>
      </c>
      <c r="K36" s="101"/>
    </row>
    <row r="37" spans="1:11" s="33" customFormat="1" ht="27.75">
      <c r="A37" s="8">
        <v>36</v>
      </c>
      <c r="B37" s="5" t="s">
        <v>983</v>
      </c>
      <c r="C37" s="6" t="s">
        <v>971</v>
      </c>
      <c r="D37" s="6" t="s">
        <v>972</v>
      </c>
      <c r="E37" s="9" t="s">
        <v>42</v>
      </c>
      <c r="F37" s="9" t="s">
        <v>42</v>
      </c>
      <c r="G37" s="9" t="s">
        <v>39</v>
      </c>
      <c r="H37" s="9">
        <v>10540</v>
      </c>
      <c r="I37" s="8">
        <v>3</v>
      </c>
      <c r="J37" s="14" t="s">
        <v>869</v>
      </c>
      <c r="K37" s="101"/>
    </row>
    <row r="38" spans="1:19" s="33" customFormat="1" ht="27.75">
      <c r="A38" s="8">
        <v>37</v>
      </c>
      <c r="B38" s="5" t="s">
        <v>984</v>
      </c>
      <c r="C38" s="6" t="s">
        <v>962</v>
      </c>
      <c r="D38" s="6" t="s">
        <v>963</v>
      </c>
      <c r="E38" s="9" t="s">
        <v>964</v>
      </c>
      <c r="F38" s="9" t="s">
        <v>965</v>
      </c>
      <c r="G38" s="9" t="s">
        <v>966</v>
      </c>
      <c r="H38" s="9">
        <v>24180</v>
      </c>
      <c r="I38" s="8">
        <v>2</v>
      </c>
      <c r="J38" s="14" t="s">
        <v>869</v>
      </c>
      <c r="K38" s="101"/>
      <c r="L38" s="12"/>
      <c r="M38" s="12"/>
      <c r="N38" s="15"/>
      <c r="O38" s="15"/>
      <c r="P38" s="15"/>
      <c r="Q38" s="15"/>
      <c r="R38" s="85"/>
      <c r="S38" s="85"/>
    </row>
    <row r="39" spans="1:11" s="33" customFormat="1" ht="27.75">
      <c r="A39" s="8">
        <v>38</v>
      </c>
      <c r="B39" s="5" t="s">
        <v>879</v>
      </c>
      <c r="C39" s="6" t="s">
        <v>985</v>
      </c>
      <c r="D39" s="6" t="s">
        <v>986</v>
      </c>
      <c r="E39" s="9" t="s">
        <v>987</v>
      </c>
      <c r="F39" s="9" t="s">
        <v>988</v>
      </c>
      <c r="G39" s="9" t="s">
        <v>109</v>
      </c>
      <c r="H39" s="9">
        <v>10150</v>
      </c>
      <c r="I39" s="8">
        <v>1</v>
      </c>
      <c r="J39" s="8" t="s">
        <v>957</v>
      </c>
      <c r="K39" s="101"/>
    </row>
    <row r="40" spans="1:11" s="33" customFormat="1" ht="27.75">
      <c r="A40" s="8">
        <v>39</v>
      </c>
      <c r="B40" s="5" t="s">
        <v>984</v>
      </c>
      <c r="C40" s="6" t="s">
        <v>962</v>
      </c>
      <c r="D40" s="6" t="s">
        <v>963</v>
      </c>
      <c r="E40" s="9" t="s">
        <v>964</v>
      </c>
      <c r="F40" s="9" t="s">
        <v>965</v>
      </c>
      <c r="G40" s="9" t="s">
        <v>966</v>
      </c>
      <c r="H40" s="9">
        <v>24180</v>
      </c>
      <c r="I40" s="8">
        <v>2</v>
      </c>
      <c r="J40" s="14" t="s">
        <v>869</v>
      </c>
      <c r="K40" s="101"/>
    </row>
    <row r="41" spans="1:11" s="33" customFormat="1" ht="27.75">
      <c r="A41" s="8">
        <v>40</v>
      </c>
      <c r="B41" s="5" t="s">
        <v>993</v>
      </c>
      <c r="C41" s="6" t="s">
        <v>104</v>
      </c>
      <c r="D41" s="6" t="s">
        <v>105</v>
      </c>
      <c r="E41" s="9" t="s">
        <v>106</v>
      </c>
      <c r="F41" s="9" t="s">
        <v>38</v>
      </c>
      <c r="G41" s="9" t="s">
        <v>107</v>
      </c>
      <c r="H41" s="9">
        <v>24000</v>
      </c>
      <c r="I41" s="8">
        <v>2</v>
      </c>
      <c r="J41" s="8" t="s">
        <v>992</v>
      </c>
      <c r="K41" s="101"/>
    </row>
    <row r="42" spans="1:11" s="33" customFormat="1" ht="27.75">
      <c r="A42" s="8">
        <v>41</v>
      </c>
      <c r="B42" s="5" t="s">
        <v>997</v>
      </c>
      <c r="C42" s="6" t="s">
        <v>994</v>
      </c>
      <c r="D42" s="6" t="s">
        <v>995</v>
      </c>
      <c r="E42" s="9" t="s">
        <v>875</v>
      </c>
      <c r="F42" s="9" t="s">
        <v>876</v>
      </c>
      <c r="G42" s="9" t="s">
        <v>996</v>
      </c>
      <c r="H42" s="9">
        <v>21140</v>
      </c>
      <c r="I42" s="8">
        <v>2</v>
      </c>
      <c r="J42" s="14" t="s">
        <v>869</v>
      </c>
      <c r="K42" s="101"/>
    </row>
    <row r="43" spans="1:11" s="33" customFormat="1" ht="27.75">
      <c r="A43" s="8">
        <v>42</v>
      </c>
      <c r="B43" s="5" t="s">
        <v>793</v>
      </c>
      <c r="C43" s="6" t="s">
        <v>871</v>
      </c>
      <c r="D43" s="6" t="s">
        <v>872</v>
      </c>
      <c r="E43" s="9" t="s">
        <v>110</v>
      </c>
      <c r="F43" s="9" t="s">
        <v>38</v>
      </c>
      <c r="G43" s="9" t="s">
        <v>37</v>
      </c>
      <c r="H43" s="9">
        <v>40000</v>
      </c>
      <c r="I43" s="8">
        <v>1</v>
      </c>
      <c r="J43" s="14" t="s">
        <v>867</v>
      </c>
      <c r="K43" s="101"/>
    </row>
    <row r="44" spans="1:11" s="33" customFormat="1" ht="27.75">
      <c r="A44" s="8">
        <v>43</v>
      </c>
      <c r="B44" s="5" t="s">
        <v>1004</v>
      </c>
      <c r="C44" s="6" t="s">
        <v>1001</v>
      </c>
      <c r="D44" s="6" t="s">
        <v>1002</v>
      </c>
      <c r="E44" s="9" t="s">
        <v>112</v>
      </c>
      <c r="F44" s="9" t="s">
        <v>38</v>
      </c>
      <c r="G44" s="9" t="s">
        <v>37</v>
      </c>
      <c r="H44" s="9">
        <v>40000</v>
      </c>
      <c r="I44" s="8">
        <v>6</v>
      </c>
      <c r="J44" s="8" t="s">
        <v>1003</v>
      </c>
      <c r="K44" s="101"/>
    </row>
    <row r="45" spans="1:11" s="33" customFormat="1" ht="27.75">
      <c r="A45" s="8">
        <v>44</v>
      </c>
      <c r="B45" s="5" t="s">
        <v>766</v>
      </c>
      <c r="C45" s="6" t="s">
        <v>1008</v>
      </c>
      <c r="D45" s="6" t="s">
        <v>1009</v>
      </c>
      <c r="E45" s="9" t="s">
        <v>1010</v>
      </c>
      <c r="F45" s="9" t="s">
        <v>38</v>
      </c>
      <c r="G45" s="9" t="s">
        <v>40</v>
      </c>
      <c r="H45" s="9">
        <v>20000</v>
      </c>
      <c r="I45" s="8">
        <v>2</v>
      </c>
      <c r="J45" s="14" t="s">
        <v>867</v>
      </c>
      <c r="K45" s="101"/>
    </row>
    <row r="46" spans="1:11" s="33" customFormat="1" ht="27.75">
      <c r="A46" s="8">
        <v>45</v>
      </c>
      <c r="B46" s="5" t="s">
        <v>802</v>
      </c>
      <c r="C46" s="6" t="s">
        <v>1024</v>
      </c>
      <c r="D46" s="6" t="s">
        <v>1025</v>
      </c>
      <c r="E46" s="9" t="s">
        <v>42</v>
      </c>
      <c r="F46" s="9" t="s">
        <v>42</v>
      </c>
      <c r="G46" s="9" t="s">
        <v>39</v>
      </c>
      <c r="H46" s="9">
        <v>10540</v>
      </c>
      <c r="I46" s="8">
        <v>1</v>
      </c>
      <c r="J46" s="14" t="s">
        <v>867</v>
      </c>
      <c r="K46" s="101"/>
    </row>
    <row r="47" spans="1:11" s="33" customFormat="1" ht="27.75">
      <c r="A47" s="8">
        <v>46</v>
      </c>
      <c r="B47" s="5" t="s">
        <v>127</v>
      </c>
      <c r="C47" s="1" t="s">
        <v>1026</v>
      </c>
      <c r="D47" s="6" t="s">
        <v>1027</v>
      </c>
      <c r="E47" s="9" t="s">
        <v>112</v>
      </c>
      <c r="F47" s="9" t="s">
        <v>38</v>
      </c>
      <c r="G47" s="9" t="s">
        <v>37</v>
      </c>
      <c r="H47" s="9">
        <v>40000</v>
      </c>
      <c r="I47" s="8">
        <v>1</v>
      </c>
      <c r="J47" s="8" t="s">
        <v>949</v>
      </c>
      <c r="K47" s="101"/>
    </row>
    <row r="48" spans="1:11" s="33" customFormat="1" ht="27.75">
      <c r="A48" s="8">
        <v>47</v>
      </c>
      <c r="B48" s="5" t="s">
        <v>1032</v>
      </c>
      <c r="C48" s="13" t="s">
        <v>1028</v>
      </c>
      <c r="D48" s="17" t="s">
        <v>1029</v>
      </c>
      <c r="E48" s="13" t="s">
        <v>1030</v>
      </c>
      <c r="F48" s="13" t="s">
        <v>1031</v>
      </c>
      <c r="G48" s="13" t="s">
        <v>109</v>
      </c>
      <c r="H48" s="13">
        <v>10320</v>
      </c>
      <c r="I48" s="14">
        <v>2</v>
      </c>
      <c r="J48" s="14" t="s">
        <v>864</v>
      </c>
      <c r="K48" s="101"/>
    </row>
    <row r="49" spans="1:11" s="33" customFormat="1" ht="27.75">
      <c r="A49" s="8">
        <v>48</v>
      </c>
      <c r="B49" s="5" t="s">
        <v>1043</v>
      </c>
      <c r="C49" s="6" t="s">
        <v>1039</v>
      </c>
      <c r="D49" s="6" t="s">
        <v>1040</v>
      </c>
      <c r="E49" s="9" t="s">
        <v>1041</v>
      </c>
      <c r="F49" s="9" t="s">
        <v>1042</v>
      </c>
      <c r="G49" s="9" t="s">
        <v>109</v>
      </c>
      <c r="H49" s="9">
        <v>10210</v>
      </c>
      <c r="I49" s="8">
        <v>2</v>
      </c>
      <c r="J49" s="8" t="s">
        <v>957</v>
      </c>
      <c r="K49" s="101"/>
    </row>
    <row r="50" spans="1:11" s="33" customFormat="1" ht="27.75">
      <c r="A50" s="8">
        <v>49</v>
      </c>
      <c r="B50" s="5" t="s">
        <v>1044</v>
      </c>
      <c r="C50" s="9" t="s">
        <v>1034</v>
      </c>
      <c r="D50" s="6" t="s">
        <v>1035</v>
      </c>
      <c r="E50" s="9" t="s">
        <v>1036</v>
      </c>
      <c r="F50" s="9" t="s">
        <v>1037</v>
      </c>
      <c r="G50" s="9" t="s">
        <v>1038</v>
      </c>
      <c r="H50" s="9">
        <v>12110</v>
      </c>
      <c r="I50" s="8">
        <v>3</v>
      </c>
      <c r="J50" s="8" t="s">
        <v>957</v>
      </c>
      <c r="K50" s="101"/>
    </row>
    <row r="51" spans="1:11" s="33" customFormat="1" ht="27.75">
      <c r="A51" s="8">
        <v>50</v>
      </c>
      <c r="B51" s="5" t="s">
        <v>1085</v>
      </c>
      <c r="C51" s="6" t="s">
        <v>950</v>
      </c>
      <c r="D51" s="6" t="s">
        <v>951</v>
      </c>
      <c r="E51" s="9" t="s">
        <v>952</v>
      </c>
      <c r="F51" s="9" t="s">
        <v>889</v>
      </c>
      <c r="G51" s="9" t="s">
        <v>37</v>
      </c>
      <c r="H51" s="9">
        <v>40310</v>
      </c>
      <c r="I51" s="8">
        <v>3</v>
      </c>
      <c r="J51" s="14" t="s">
        <v>869</v>
      </c>
      <c r="K51" s="101"/>
    </row>
    <row r="52" spans="1:11" s="33" customFormat="1" ht="27.75">
      <c r="A52" s="8">
        <v>51</v>
      </c>
      <c r="B52" s="5" t="s">
        <v>1089</v>
      </c>
      <c r="C52" s="6" t="s">
        <v>1087</v>
      </c>
      <c r="D52" s="6" t="s">
        <v>1088</v>
      </c>
      <c r="E52" s="9" t="s">
        <v>969</v>
      </c>
      <c r="F52" s="9" t="s">
        <v>970</v>
      </c>
      <c r="G52" s="9" t="s">
        <v>40</v>
      </c>
      <c r="H52" s="9">
        <v>20160</v>
      </c>
      <c r="I52" s="8">
        <v>2</v>
      </c>
      <c r="J52" s="14" t="s">
        <v>869</v>
      </c>
      <c r="K52" s="101"/>
    </row>
    <row r="53" spans="1:11" s="33" customFormat="1" ht="27.75">
      <c r="A53" s="8">
        <v>52</v>
      </c>
      <c r="B53" s="5" t="s">
        <v>1093</v>
      </c>
      <c r="C53" s="6" t="s">
        <v>1090</v>
      </c>
      <c r="D53" s="6" t="s">
        <v>1091</v>
      </c>
      <c r="E53" s="9" t="s">
        <v>1092</v>
      </c>
      <c r="F53" s="9" t="s">
        <v>41</v>
      </c>
      <c r="G53" s="9" t="s">
        <v>40</v>
      </c>
      <c r="H53" s="9">
        <v>20110</v>
      </c>
      <c r="I53" s="8">
        <v>2</v>
      </c>
      <c r="J53" s="14" t="s">
        <v>869</v>
      </c>
      <c r="K53" s="101"/>
    </row>
    <row r="54" spans="1:11" s="33" customFormat="1" ht="27.75">
      <c r="A54" s="8">
        <v>53</v>
      </c>
      <c r="B54" s="5" t="s">
        <v>1094</v>
      </c>
      <c r="C54" s="6" t="s">
        <v>873</v>
      </c>
      <c r="D54" s="6" t="s">
        <v>874</v>
      </c>
      <c r="E54" s="9" t="s">
        <v>875</v>
      </c>
      <c r="F54" s="9" t="s">
        <v>876</v>
      </c>
      <c r="G54" s="9" t="s">
        <v>877</v>
      </c>
      <c r="H54" s="9">
        <v>21140</v>
      </c>
      <c r="I54" s="8">
        <v>2</v>
      </c>
      <c r="J54" s="14" t="s">
        <v>869</v>
      </c>
      <c r="K54" s="101"/>
    </row>
    <row r="55" spans="1:11" s="33" customFormat="1" ht="21.75" customHeight="1">
      <c r="A55" s="8">
        <v>54</v>
      </c>
      <c r="B55" s="5" t="s">
        <v>1098</v>
      </c>
      <c r="C55" s="6" t="s">
        <v>1045</v>
      </c>
      <c r="D55" s="6" t="s">
        <v>1046</v>
      </c>
      <c r="E55" s="9" t="s">
        <v>110</v>
      </c>
      <c r="F55" s="9" t="s">
        <v>38</v>
      </c>
      <c r="G55" s="9" t="s">
        <v>37</v>
      </c>
      <c r="H55" s="9">
        <v>40000</v>
      </c>
      <c r="I55" s="14">
        <v>2</v>
      </c>
      <c r="J55" s="14" t="s">
        <v>864</v>
      </c>
      <c r="K55" s="101"/>
    </row>
    <row r="56" spans="1:11" s="33" customFormat="1" ht="18" customHeight="1">
      <c r="A56" s="79">
        <v>54</v>
      </c>
      <c r="B56" s="136" t="s">
        <v>1106</v>
      </c>
      <c r="C56" s="137" t="s">
        <v>1103</v>
      </c>
      <c r="D56" s="135" t="s">
        <v>1104</v>
      </c>
      <c r="E56" s="138" t="s">
        <v>1010</v>
      </c>
      <c r="F56" s="138" t="s">
        <v>1105</v>
      </c>
      <c r="G56" s="138" t="s">
        <v>40</v>
      </c>
      <c r="H56" s="139">
        <v>20000</v>
      </c>
      <c r="I56" s="79">
        <v>2</v>
      </c>
      <c r="J56" s="140" t="s">
        <v>869</v>
      </c>
      <c r="K56" s="101"/>
    </row>
    <row r="57" spans="1:11" s="33" customFormat="1" ht="27.75">
      <c r="A57" s="8">
        <v>55</v>
      </c>
      <c r="B57" s="5" t="s">
        <v>1109</v>
      </c>
      <c r="C57" s="6" t="s">
        <v>1107</v>
      </c>
      <c r="D57" s="6" t="s">
        <v>1108</v>
      </c>
      <c r="E57" s="9" t="s">
        <v>1036</v>
      </c>
      <c r="F57" s="9" t="s">
        <v>1037</v>
      </c>
      <c r="G57" s="9" t="s">
        <v>114</v>
      </c>
      <c r="H57" s="9">
        <v>12110</v>
      </c>
      <c r="I57" s="11">
        <v>2</v>
      </c>
      <c r="J57" s="14" t="s">
        <v>1150</v>
      </c>
      <c r="K57" s="101"/>
    </row>
    <row r="58" spans="1:10" ht="27.75">
      <c r="A58" s="32"/>
      <c r="B58" s="5" t="s">
        <v>1142</v>
      </c>
      <c r="C58" s="115" t="s">
        <v>1140</v>
      </c>
      <c r="D58" s="117" t="s">
        <v>1141</v>
      </c>
      <c r="E58" s="116" t="s">
        <v>108</v>
      </c>
      <c r="F58" s="116" t="s">
        <v>41</v>
      </c>
      <c r="G58" s="116" t="s">
        <v>40</v>
      </c>
      <c r="H58" s="116">
        <v>20230</v>
      </c>
      <c r="I58" s="32">
        <v>2</v>
      </c>
      <c r="J58" s="8" t="s">
        <v>869</v>
      </c>
    </row>
    <row r="59" spans="1:10" ht="27.75">
      <c r="A59" s="32"/>
      <c r="B59" s="20" t="s">
        <v>1149</v>
      </c>
      <c r="C59" s="20" t="s">
        <v>1146</v>
      </c>
      <c r="D59" s="150" t="s">
        <v>1147</v>
      </c>
      <c r="E59" s="48" t="s">
        <v>1148</v>
      </c>
      <c r="F59" s="48" t="s">
        <v>1058</v>
      </c>
      <c r="G59" s="48" t="s">
        <v>114</v>
      </c>
      <c r="H59" s="48">
        <v>12150</v>
      </c>
      <c r="I59" s="48">
        <v>4</v>
      </c>
      <c r="J59" s="8" t="s">
        <v>867</v>
      </c>
    </row>
    <row r="60" spans="1:10" ht="27.75">
      <c r="A60" s="32"/>
      <c r="B60" s="20" t="s">
        <v>476</v>
      </c>
      <c r="C60" s="48" t="s">
        <v>1125</v>
      </c>
      <c r="D60" s="20" t="s">
        <v>1126</v>
      </c>
      <c r="E60" s="48" t="s">
        <v>876</v>
      </c>
      <c r="F60" s="48" t="s">
        <v>876</v>
      </c>
      <c r="G60" s="48" t="s">
        <v>877</v>
      </c>
      <c r="H60" s="48">
        <v>21140</v>
      </c>
      <c r="I60" s="32">
        <v>1</v>
      </c>
      <c r="J60" s="8" t="s">
        <v>1150</v>
      </c>
    </row>
    <row r="61" spans="1:10" ht="27.75">
      <c r="A61" s="32"/>
      <c r="B61" s="20" t="s">
        <v>1151</v>
      </c>
      <c r="C61" s="147" t="s">
        <v>1119</v>
      </c>
      <c r="D61" s="148" t="s">
        <v>1120</v>
      </c>
      <c r="E61" s="149" t="s">
        <v>1121</v>
      </c>
      <c r="F61" s="149" t="s">
        <v>41</v>
      </c>
      <c r="G61" s="149" t="s">
        <v>40</v>
      </c>
      <c r="H61" s="149">
        <v>20230</v>
      </c>
      <c r="I61" s="32">
        <v>2</v>
      </c>
      <c r="J61" s="8" t="s">
        <v>869</v>
      </c>
    </row>
    <row r="62" spans="1:10" ht="27.75">
      <c r="A62" s="32"/>
      <c r="B62" s="20" t="s">
        <v>1152</v>
      </c>
      <c r="C62" s="6" t="s">
        <v>846</v>
      </c>
      <c r="D62" s="6" t="s">
        <v>847</v>
      </c>
      <c r="E62" s="9" t="s">
        <v>848</v>
      </c>
      <c r="F62" s="9" t="s">
        <v>38</v>
      </c>
      <c r="G62" s="9" t="s">
        <v>114</v>
      </c>
      <c r="H62" s="9">
        <v>12000</v>
      </c>
      <c r="I62" s="32">
        <v>1</v>
      </c>
      <c r="J62" s="8" t="s">
        <v>869</v>
      </c>
    </row>
    <row r="63" spans="1:10" ht="27.75">
      <c r="A63" s="32"/>
      <c r="B63" s="5" t="s">
        <v>1186</v>
      </c>
      <c r="C63" s="48" t="s">
        <v>1168</v>
      </c>
      <c r="D63" s="20" t="s">
        <v>1169</v>
      </c>
      <c r="E63" s="48" t="s">
        <v>110</v>
      </c>
      <c r="F63" s="48" t="s">
        <v>38</v>
      </c>
      <c r="G63" s="48" t="s">
        <v>37</v>
      </c>
      <c r="H63" s="48">
        <v>40000</v>
      </c>
      <c r="I63" s="32">
        <v>3</v>
      </c>
      <c r="J63" s="8" t="s">
        <v>1003</v>
      </c>
    </row>
    <row r="64" spans="1:10" ht="27.75">
      <c r="A64" s="32"/>
      <c r="B64" s="5" t="s">
        <v>1187</v>
      </c>
      <c r="C64" s="146" t="s">
        <v>1138</v>
      </c>
      <c r="D64" s="145" t="s">
        <v>1139</v>
      </c>
      <c r="E64" s="146" t="s">
        <v>970</v>
      </c>
      <c r="F64" s="146" t="s">
        <v>970</v>
      </c>
      <c r="G64" s="146" t="s">
        <v>40</v>
      </c>
      <c r="H64" s="146">
        <v>20160</v>
      </c>
      <c r="I64" s="32">
        <v>2</v>
      </c>
      <c r="J64" s="8" t="s">
        <v>869</v>
      </c>
    </row>
    <row r="65" spans="1:10" ht="27.75">
      <c r="A65" s="32"/>
      <c r="B65" s="5" t="s">
        <v>645</v>
      </c>
      <c r="C65" s="174" t="s">
        <v>1134</v>
      </c>
      <c r="D65" s="174" t="s">
        <v>105</v>
      </c>
      <c r="E65" s="175" t="s">
        <v>106</v>
      </c>
      <c r="F65" s="175" t="s">
        <v>38</v>
      </c>
      <c r="G65" s="175" t="s">
        <v>107</v>
      </c>
      <c r="H65" s="175">
        <v>24000</v>
      </c>
      <c r="I65" s="32">
        <v>1</v>
      </c>
      <c r="J65" s="8" t="s">
        <v>1183</v>
      </c>
    </row>
    <row r="66" spans="1:10" ht="27.75">
      <c r="A66" s="32"/>
      <c r="B66" s="5" t="s">
        <v>769</v>
      </c>
      <c r="C66" s="20" t="s">
        <v>1339</v>
      </c>
      <c r="D66" s="20" t="s">
        <v>1340</v>
      </c>
      <c r="E66" s="48" t="s">
        <v>952</v>
      </c>
      <c r="F66" s="48" t="s">
        <v>889</v>
      </c>
      <c r="G66" s="48" t="s">
        <v>37</v>
      </c>
      <c r="H66" s="48">
        <v>40310</v>
      </c>
      <c r="I66" s="31">
        <v>1</v>
      </c>
      <c r="J66" s="8" t="s">
        <v>867</v>
      </c>
    </row>
    <row r="67" spans="1:10" ht="27.75">
      <c r="A67" s="32"/>
      <c r="B67" s="20"/>
      <c r="C67" s="20"/>
      <c r="D67" s="20"/>
      <c r="E67" s="32"/>
      <c r="F67" s="32"/>
      <c r="G67" s="32"/>
      <c r="H67" s="32"/>
      <c r="I67" s="32"/>
      <c r="J67" s="8"/>
    </row>
    <row r="68" spans="1:10" ht="27.75">
      <c r="A68" s="32"/>
      <c r="B68" s="20"/>
      <c r="C68" s="20"/>
      <c r="D68" s="20"/>
      <c r="E68" s="32"/>
      <c r="F68" s="32"/>
      <c r="G68" s="32"/>
      <c r="H68" s="32"/>
      <c r="I68" s="32"/>
      <c r="J68" s="8"/>
    </row>
    <row r="69" spans="1:10" ht="27.75">
      <c r="A69" s="32"/>
      <c r="B69" s="20"/>
      <c r="C69" s="20"/>
      <c r="D69" s="20"/>
      <c r="E69" s="32"/>
      <c r="F69" s="32"/>
      <c r="G69" s="32"/>
      <c r="H69" s="32"/>
      <c r="I69" s="32"/>
      <c r="J69" s="8"/>
    </row>
    <row r="70" spans="1:10" ht="27.75">
      <c r="A70" s="32"/>
      <c r="B70" s="20"/>
      <c r="C70" s="20"/>
      <c r="D70" s="20"/>
      <c r="E70" s="32"/>
      <c r="F70" s="32"/>
      <c r="G70" s="32"/>
      <c r="H70" s="32"/>
      <c r="I70" s="32"/>
      <c r="J70" s="8"/>
    </row>
    <row r="71" spans="1:10" ht="27.75">
      <c r="A71" s="32"/>
      <c r="B71" s="20"/>
      <c r="C71" s="20"/>
      <c r="D71" s="20"/>
      <c r="E71" s="32"/>
      <c r="F71" s="32"/>
      <c r="G71" s="32"/>
      <c r="H71" s="32"/>
      <c r="I71" s="32"/>
      <c r="J71" s="8"/>
    </row>
    <row r="72" spans="1:10" ht="27.75">
      <c r="A72" s="32"/>
      <c r="B72" s="20"/>
      <c r="C72" s="20"/>
      <c r="D72" s="20"/>
      <c r="E72" s="32"/>
      <c r="F72" s="32"/>
      <c r="G72" s="32"/>
      <c r="H72" s="32"/>
      <c r="I72" s="32"/>
      <c r="J72" s="8"/>
    </row>
    <row r="73" spans="1:10" ht="27.75">
      <c r="A73" s="32"/>
      <c r="B73" s="20"/>
      <c r="C73" s="20"/>
      <c r="D73" s="20"/>
      <c r="E73" s="32"/>
      <c r="F73" s="32"/>
      <c r="G73" s="32"/>
      <c r="H73" s="32"/>
      <c r="I73" s="32"/>
      <c r="J73" s="8"/>
    </row>
    <row r="74" spans="1:10" ht="27.75">
      <c r="A74" s="32"/>
      <c r="B74" s="20"/>
      <c r="C74" s="20"/>
      <c r="D74" s="20"/>
      <c r="E74" s="32"/>
      <c r="F74" s="32"/>
      <c r="G74" s="32"/>
      <c r="H74" s="32"/>
      <c r="I74" s="32"/>
      <c r="J74" s="8"/>
    </row>
    <row r="75" spans="1:10" ht="27.75">
      <c r="A75" s="32"/>
      <c r="B75" s="20"/>
      <c r="C75" s="20"/>
      <c r="D75" s="20"/>
      <c r="E75" s="32"/>
      <c r="F75" s="32"/>
      <c r="G75" s="32"/>
      <c r="H75" s="32"/>
      <c r="I75" s="32"/>
      <c r="J75" s="8"/>
    </row>
    <row r="76" spans="1:10" ht="27.75">
      <c r="A76" s="32"/>
      <c r="B76" s="20"/>
      <c r="C76" s="20"/>
      <c r="D76" s="20"/>
      <c r="E76" s="32"/>
      <c r="F76" s="32"/>
      <c r="G76" s="32"/>
      <c r="H76" s="32"/>
      <c r="I76" s="32"/>
      <c r="J76" s="8"/>
    </row>
    <row r="77" spans="1:10" ht="27.75">
      <c r="A77" s="32"/>
      <c r="B77" s="20"/>
      <c r="C77" s="20"/>
      <c r="D77" s="20"/>
      <c r="E77" s="32"/>
      <c r="F77" s="32"/>
      <c r="G77" s="32"/>
      <c r="H77" s="32"/>
      <c r="I77" s="32"/>
      <c r="J77" s="8"/>
    </row>
    <row r="78" spans="1:10" ht="27.75">
      <c r="A78" s="32"/>
      <c r="B78" s="20"/>
      <c r="C78" s="20"/>
      <c r="D78" s="20"/>
      <c r="E78" s="32"/>
      <c r="F78" s="32"/>
      <c r="G78" s="32"/>
      <c r="H78" s="32"/>
      <c r="I78" s="32"/>
      <c r="J78" s="8"/>
    </row>
    <row r="79" spans="1:10" ht="27.75">
      <c r="A79" s="32"/>
      <c r="B79" s="20"/>
      <c r="C79" s="20"/>
      <c r="D79" s="20"/>
      <c r="E79" s="32"/>
      <c r="F79" s="32"/>
      <c r="G79" s="32"/>
      <c r="H79" s="32"/>
      <c r="I79" s="32"/>
      <c r="J79" s="8"/>
    </row>
    <row r="80" spans="1:10" ht="27.75">
      <c r="A80" s="32"/>
      <c r="B80" s="20"/>
      <c r="C80" s="20"/>
      <c r="D80" s="20"/>
      <c r="E80" s="32"/>
      <c r="F80" s="32"/>
      <c r="G80" s="32"/>
      <c r="H80" s="32"/>
      <c r="I80" s="32"/>
      <c r="J80" s="8"/>
    </row>
    <row r="81" spans="1:10" ht="27.75">
      <c r="A81" s="32"/>
      <c r="B81" s="20"/>
      <c r="C81" s="20"/>
      <c r="D81" s="20"/>
      <c r="E81" s="32"/>
      <c r="F81" s="32"/>
      <c r="G81" s="32"/>
      <c r="H81" s="32"/>
      <c r="I81" s="32"/>
      <c r="J81" s="8"/>
    </row>
    <row r="82" spans="1:10" ht="27.75">
      <c r="A82" s="32"/>
      <c r="B82" s="20"/>
      <c r="C82" s="20"/>
      <c r="D82" s="20"/>
      <c r="E82" s="32"/>
      <c r="F82" s="32"/>
      <c r="G82" s="32"/>
      <c r="H82" s="32"/>
      <c r="I82" s="32"/>
      <c r="J82" s="8"/>
    </row>
    <row r="83" spans="1:10" ht="27.75">
      <c r="A83" s="32"/>
      <c r="B83" s="20"/>
      <c r="C83" s="20"/>
      <c r="D83" s="20"/>
      <c r="E83" s="32"/>
      <c r="F83" s="32"/>
      <c r="G83" s="32"/>
      <c r="H83" s="32"/>
      <c r="I83" s="32"/>
      <c r="J83" s="8"/>
    </row>
    <row r="84" spans="1:10" ht="27.75">
      <c r="A84" s="32"/>
      <c r="B84" s="20"/>
      <c r="C84" s="20"/>
      <c r="D84" s="20"/>
      <c r="E84" s="32"/>
      <c r="F84" s="32"/>
      <c r="G84" s="32"/>
      <c r="H84" s="32"/>
      <c r="I84" s="32"/>
      <c r="J84" s="8"/>
    </row>
    <row r="85" spans="1:10" ht="27.75">
      <c r="A85" s="32"/>
      <c r="B85" s="20"/>
      <c r="C85" s="20"/>
      <c r="D85" s="20"/>
      <c r="E85" s="32"/>
      <c r="F85" s="32"/>
      <c r="G85" s="32"/>
      <c r="H85" s="32"/>
      <c r="I85" s="32"/>
      <c r="J85" s="8"/>
    </row>
    <row r="86" spans="1:10" ht="27.75">
      <c r="A86" s="32"/>
      <c r="B86" s="20"/>
      <c r="C86" s="20"/>
      <c r="D86" s="20"/>
      <c r="E86" s="32"/>
      <c r="F86" s="32"/>
      <c r="G86" s="32"/>
      <c r="H86" s="32"/>
      <c r="I86" s="32"/>
      <c r="J86" s="8"/>
    </row>
    <row r="87" spans="1:10" ht="27.75">
      <c r="A87" s="32"/>
      <c r="B87" s="20"/>
      <c r="C87" s="20"/>
      <c r="D87" s="20"/>
      <c r="E87" s="32"/>
      <c r="F87" s="32"/>
      <c r="G87" s="32"/>
      <c r="H87" s="32"/>
      <c r="I87" s="32"/>
      <c r="J87" s="8"/>
    </row>
    <row r="88" spans="1:10" ht="27.75">
      <c r="A88" s="32"/>
      <c r="B88" s="20"/>
      <c r="C88" s="20"/>
      <c r="D88" s="20"/>
      <c r="E88" s="32"/>
      <c r="F88" s="32"/>
      <c r="G88" s="32"/>
      <c r="H88" s="32"/>
      <c r="I88" s="32"/>
      <c r="J88" s="8"/>
    </row>
    <row r="89" spans="1:10" ht="27.75">
      <c r="A89" s="32"/>
      <c r="B89" s="20"/>
      <c r="C89" s="20"/>
      <c r="D89" s="20"/>
      <c r="E89" s="32"/>
      <c r="F89" s="32"/>
      <c r="G89" s="32"/>
      <c r="H89" s="32"/>
      <c r="I89" s="32"/>
      <c r="J89" s="8"/>
    </row>
    <row r="90" spans="1:10" ht="27.75">
      <c r="A90" s="32"/>
      <c r="B90" s="20"/>
      <c r="C90" s="20"/>
      <c r="D90" s="20"/>
      <c r="E90" s="32"/>
      <c r="F90" s="32"/>
      <c r="G90" s="32"/>
      <c r="H90" s="32"/>
      <c r="I90" s="32"/>
      <c r="J90" s="8"/>
    </row>
    <row r="91" spans="1:10" ht="27.75">
      <c r="A91" s="32"/>
      <c r="B91" s="20"/>
      <c r="C91" s="20"/>
      <c r="D91" s="20"/>
      <c r="E91" s="32"/>
      <c r="F91" s="32"/>
      <c r="G91" s="32"/>
      <c r="H91" s="32"/>
      <c r="I91" s="32"/>
      <c r="J91" s="8"/>
    </row>
    <row r="92" spans="1:10" ht="27.75">
      <c r="A92" s="32"/>
      <c r="B92" s="20"/>
      <c r="C92" s="20"/>
      <c r="D92" s="20"/>
      <c r="E92" s="32"/>
      <c r="F92" s="32"/>
      <c r="G92" s="32"/>
      <c r="H92" s="32"/>
      <c r="I92" s="32"/>
      <c r="J92" s="8"/>
    </row>
    <row r="93" spans="1:10" ht="27.75">
      <c r="A93" s="32"/>
      <c r="B93" s="20"/>
      <c r="C93" s="20"/>
      <c r="D93" s="20"/>
      <c r="E93" s="32"/>
      <c r="F93" s="32"/>
      <c r="G93" s="32"/>
      <c r="H93" s="32"/>
      <c r="I93" s="32"/>
      <c r="J93" s="8"/>
    </row>
    <row r="94" spans="1:10" ht="27.75">
      <c r="A94" s="32"/>
      <c r="B94" s="20"/>
      <c r="C94" s="20"/>
      <c r="D94" s="20"/>
      <c r="E94" s="32"/>
      <c r="F94" s="32"/>
      <c r="G94" s="32"/>
      <c r="H94" s="32"/>
      <c r="I94" s="32"/>
      <c r="J94" s="8"/>
    </row>
    <row r="95" spans="1:10" ht="27.75">
      <c r="A95" s="32"/>
      <c r="B95" s="20"/>
      <c r="C95" s="20"/>
      <c r="D95" s="20"/>
      <c r="E95" s="32"/>
      <c r="F95" s="32"/>
      <c r="G95" s="32"/>
      <c r="H95" s="32"/>
      <c r="I95" s="32"/>
      <c r="J95" s="8"/>
    </row>
    <row r="96" spans="1:10" ht="27.75">
      <c r="A96" s="32"/>
      <c r="B96" s="20"/>
      <c r="C96" s="20"/>
      <c r="D96" s="20"/>
      <c r="E96" s="32"/>
      <c r="F96" s="32"/>
      <c r="G96" s="32"/>
      <c r="H96" s="32"/>
      <c r="I96" s="32"/>
      <c r="J96" s="8"/>
    </row>
    <row r="97" spans="1:10" ht="27.75">
      <c r="A97" s="32"/>
      <c r="B97" s="20"/>
      <c r="C97" s="20"/>
      <c r="D97" s="20"/>
      <c r="E97" s="32"/>
      <c r="F97" s="32"/>
      <c r="G97" s="32"/>
      <c r="H97" s="32"/>
      <c r="I97" s="32"/>
      <c r="J97" s="8"/>
    </row>
    <row r="98" spans="1:10" ht="27.75">
      <c r="A98" s="32"/>
      <c r="B98" s="20"/>
      <c r="C98" s="20"/>
      <c r="D98" s="20"/>
      <c r="E98" s="32"/>
      <c r="F98" s="32"/>
      <c r="G98" s="32"/>
      <c r="H98" s="32"/>
      <c r="I98" s="32"/>
      <c r="J98" s="8"/>
    </row>
    <row r="99" spans="1:10" ht="27.75">
      <c r="A99" s="32"/>
      <c r="B99" s="20"/>
      <c r="C99" s="20"/>
      <c r="D99" s="20"/>
      <c r="E99" s="32"/>
      <c r="F99" s="32"/>
      <c r="G99" s="32"/>
      <c r="H99" s="32"/>
      <c r="I99" s="32"/>
      <c r="J99" s="8"/>
    </row>
    <row r="100" spans="1:10" ht="27.75">
      <c r="A100" s="32"/>
      <c r="B100" s="20"/>
      <c r="C100" s="20"/>
      <c r="D100" s="20"/>
      <c r="E100" s="32"/>
      <c r="F100" s="32"/>
      <c r="G100" s="32"/>
      <c r="H100" s="32"/>
      <c r="I100" s="32"/>
      <c r="J100" s="8"/>
    </row>
    <row r="101" spans="1:10" ht="27.75">
      <c r="A101" s="32"/>
      <c r="B101" s="20"/>
      <c r="C101" s="20"/>
      <c r="D101" s="20"/>
      <c r="E101" s="32"/>
      <c r="F101" s="32"/>
      <c r="G101" s="32"/>
      <c r="H101" s="32"/>
      <c r="I101" s="32"/>
      <c r="J101" s="8"/>
    </row>
    <row r="102" spans="1:10" ht="27.75">
      <c r="A102" s="32"/>
      <c r="B102" s="20"/>
      <c r="C102" s="20"/>
      <c r="D102" s="20"/>
      <c r="E102" s="32"/>
      <c r="F102" s="32"/>
      <c r="G102" s="32"/>
      <c r="H102" s="32"/>
      <c r="I102" s="32"/>
      <c r="J102" s="8"/>
    </row>
    <row r="103" spans="1:10" ht="27.75">
      <c r="A103" s="32"/>
      <c r="B103" s="20"/>
      <c r="C103" s="20"/>
      <c r="D103" s="20"/>
      <c r="E103" s="32"/>
      <c r="F103" s="32"/>
      <c r="G103" s="32"/>
      <c r="H103" s="32"/>
      <c r="I103" s="32"/>
      <c r="J103" s="8"/>
    </row>
    <row r="104" spans="1:10" ht="27.75">
      <c r="A104" s="32"/>
      <c r="B104" s="20"/>
      <c r="C104" s="20"/>
      <c r="D104" s="20"/>
      <c r="E104" s="32"/>
      <c r="F104" s="32"/>
      <c r="G104" s="32"/>
      <c r="H104" s="32"/>
      <c r="I104" s="32"/>
      <c r="J104" s="8"/>
    </row>
    <row r="105" spans="1:10" ht="27.75">
      <c r="A105" s="32"/>
      <c r="B105" s="20"/>
      <c r="C105" s="20"/>
      <c r="D105" s="20"/>
      <c r="E105" s="32"/>
      <c r="F105" s="32"/>
      <c r="G105" s="32"/>
      <c r="H105" s="32"/>
      <c r="I105" s="32"/>
      <c r="J105" s="8"/>
    </row>
    <row r="106" spans="1:10" ht="27.75">
      <c r="A106" s="32"/>
      <c r="B106" s="20"/>
      <c r="C106" s="20"/>
      <c r="D106" s="20"/>
      <c r="E106" s="32"/>
      <c r="F106" s="32"/>
      <c r="G106" s="32"/>
      <c r="H106" s="32"/>
      <c r="I106" s="32"/>
      <c r="J106" s="8"/>
    </row>
    <row r="107" spans="1:10" ht="27.75">
      <c r="A107" s="32"/>
      <c r="B107" s="20"/>
      <c r="C107" s="20"/>
      <c r="D107" s="20"/>
      <c r="E107" s="32"/>
      <c r="F107" s="32"/>
      <c r="G107" s="32"/>
      <c r="H107" s="32"/>
      <c r="I107" s="32"/>
      <c r="J107" s="8"/>
    </row>
    <row r="108" spans="1:10" ht="27.75">
      <c r="A108" s="32"/>
      <c r="B108" s="20"/>
      <c r="C108" s="20"/>
      <c r="D108" s="20"/>
      <c r="E108" s="32"/>
      <c r="F108" s="32"/>
      <c r="G108" s="32"/>
      <c r="H108" s="32"/>
      <c r="I108" s="32"/>
      <c r="J108" s="8"/>
    </row>
    <row r="109" spans="1:10" ht="27.75">
      <c r="A109" s="32"/>
      <c r="B109" s="20"/>
      <c r="C109" s="20"/>
      <c r="D109" s="20"/>
      <c r="E109" s="32"/>
      <c r="F109" s="32"/>
      <c r="G109" s="32"/>
      <c r="H109" s="32"/>
      <c r="I109" s="32"/>
      <c r="J109" s="8"/>
    </row>
    <row r="110" spans="1:10" ht="27.75">
      <c r="A110" s="32"/>
      <c r="B110" s="20"/>
      <c r="C110" s="20"/>
      <c r="D110" s="20"/>
      <c r="E110" s="32"/>
      <c r="F110" s="32"/>
      <c r="G110" s="32"/>
      <c r="H110" s="32"/>
      <c r="I110" s="32"/>
      <c r="J110" s="8"/>
    </row>
    <row r="111" spans="1:10" ht="27.75">
      <c r="A111" s="32"/>
      <c r="B111" s="20"/>
      <c r="C111" s="20"/>
      <c r="D111" s="20"/>
      <c r="E111" s="32"/>
      <c r="F111" s="32"/>
      <c r="G111" s="32"/>
      <c r="H111" s="32"/>
      <c r="I111" s="32"/>
      <c r="J111" s="8"/>
    </row>
    <row r="112" spans="1:10" ht="27.75">
      <c r="A112" s="32"/>
      <c r="B112" s="20"/>
      <c r="C112" s="20"/>
      <c r="D112" s="20"/>
      <c r="E112" s="32"/>
      <c r="F112" s="32"/>
      <c r="G112" s="32"/>
      <c r="H112" s="32"/>
      <c r="I112" s="32"/>
      <c r="J112" s="8"/>
    </row>
    <row r="113" spans="1:10" ht="27.75">
      <c r="A113" s="32"/>
      <c r="B113" s="20"/>
      <c r="C113" s="20"/>
      <c r="D113" s="20"/>
      <c r="E113" s="32"/>
      <c r="F113" s="32"/>
      <c r="G113" s="32"/>
      <c r="H113" s="32"/>
      <c r="I113" s="32"/>
      <c r="J113" s="8"/>
    </row>
    <row r="114" spans="1:10" ht="27.75">
      <c r="A114" s="32"/>
      <c r="B114" s="20"/>
      <c r="C114" s="20"/>
      <c r="D114" s="20"/>
      <c r="E114" s="32"/>
      <c r="F114" s="32"/>
      <c r="G114" s="32"/>
      <c r="H114" s="32"/>
      <c r="I114" s="32"/>
      <c r="J114" s="8"/>
    </row>
    <row r="115" spans="1:10" ht="27.75">
      <c r="A115" s="32"/>
      <c r="B115" s="20"/>
      <c r="C115" s="20"/>
      <c r="D115" s="20"/>
      <c r="E115" s="32"/>
      <c r="F115" s="32"/>
      <c r="G115" s="32"/>
      <c r="H115" s="32"/>
      <c r="I115" s="32"/>
      <c r="J115" s="8"/>
    </row>
    <row r="116" spans="1:10" ht="27.75">
      <c r="A116" s="32"/>
      <c r="B116" s="20"/>
      <c r="C116" s="20"/>
      <c r="D116" s="20"/>
      <c r="E116" s="32"/>
      <c r="F116" s="32"/>
      <c r="G116" s="32"/>
      <c r="H116" s="32"/>
      <c r="I116" s="32"/>
      <c r="J116" s="8"/>
    </row>
    <row r="117" spans="1:10" ht="27.75">
      <c r="A117" s="32"/>
      <c r="B117" s="20"/>
      <c r="C117" s="20"/>
      <c r="D117" s="20"/>
      <c r="E117" s="32"/>
      <c r="F117" s="32"/>
      <c r="G117" s="32"/>
      <c r="H117" s="32"/>
      <c r="I117" s="32"/>
      <c r="J117" s="8"/>
    </row>
    <row r="118" spans="1:10" ht="27.75">
      <c r="A118" s="32"/>
      <c r="B118" s="20"/>
      <c r="C118" s="20"/>
      <c r="D118" s="20"/>
      <c r="E118" s="32"/>
      <c r="F118" s="32"/>
      <c r="G118" s="32"/>
      <c r="H118" s="32"/>
      <c r="I118" s="32"/>
      <c r="J118" s="8"/>
    </row>
    <row r="119" spans="1:10" ht="27.75">
      <c r="A119" s="32"/>
      <c r="B119" s="20"/>
      <c r="C119" s="20"/>
      <c r="D119" s="20"/>
      <c r="E119" s="32"/>
      <c r="F119" s="32"/>
      <c r="G119" s="32"/>
      <c r="H119" s="32"/>
      <c r="I119" s="32"/>
      <c r="J119" s="8"/>
    </row>
    <row r="120" spans="1:10" ht="27.75">
      <c r="A120" s="32"/>
      <c r="B120" s="20"/>
      <c r="C120" s="20"/>
      <c r="D120" s="20"/>
      <c r="E120" s="32"/>
      <c r="F120" s="32"/>
      <c r="G120" s="32"/>
      <c r="H120" s="32"/>
      <c r="I120" s="32"/>
      <c r="J120" s="8"/>
    </row>
    <row r="121" spans="1:10" ht="27.75">
      <c r="A121" s="32"/>
      <c r="B121" s="20"/>
      <c r="C121" s="20"/>
      <c r="D121" s="20"/>
      <c r="E121" s="32"/>
      <c r="F121" s="32"/>
      <c r="G121" s="32"/>
      <c r="H121" s="32"/>
      <c r="I121" s="32"/>
      <c r="J121" s="8"/>
    </row>
    <row r="122" spans="1:10" ht="27.75">
      <c r="A122" s="32"/>
      <c r="B122" s="20"/>
      <c r="C122" s="20"/>
      <c r="D122" s="20"/>
      <c r="E122" s="32"/>
      <c r="F122" s="32"/>
      <c r="G122" s="32"/>
      <c r="H122" s="32"/>
      <c r="I122" s="32"/>
      <c r="J122" s="8"/>
    </row>
    <row r="123" spans="1:10" ht="27.75">
      <c r="A123" s="32"/>
      <c r="B123" s="20"/>
      <c r="C123" s="20"/>
      <c r="D123" s="20"/>
      <c r="E123" s="32"/>
      <c r="F123" s="32"/>
      <c r="G123" s="32"/>
      <c r="H123" s="32"/>
      <c r="I123" s="32"/>
      <c r="J123" s="8"/>
    </row>
    <row r="124" spans="1:10" ht="27.75">
      <c r="A124" s="32"/>
      <c r="B124" s="20"/>
      <c r="C124" s="20"/>
      <c r="D124" s="20"/>
      <c r="E124" s="32"/>
      <c r="F124" s="32"/>
      <c r="G124" s="32"/>
      <c r="H124" s="32"/>
      <c r="I124" s="32"/>
      <c r="J124" s="8"/>
    </row>
    <row r="125" spans="1:10" ht="27.75">
      <c r="A125" s="32"/>
      <c r="B125" s="20"/>
      <c r="C125" s="20"/>
      <c r="D125" s="20"/>
      <c r="E125" s="32"/>
      <c r="F125" s="32"/>
      <c r="G125" s="32"/>
      <c r="H125" s="32"/>
      <c r="I125" s="32"/>
      <c r="J125" s="8"/>
    </row>
    <row r="126" spans="1:10" ht="27.75">
      <c r="A126" s="32"/>
      <c r="B126" s="20"/>
      <c r="C126" s="20"/>
      <c r="D126" s="20"/>
      <c r="E126" s="32"/>
      <c r="F126" s="32"/>
      <c r="G126" s="32"/>
      <c r="H126" s="32"/>
      <c r="I126" s="32"/>
      <c r="J126" s="8"/>
    </row>
    <row r="127" spans="1:10" ht="27.75">
      <c r="A127" s="32"/>
      <c r="B127" s="20"/>
      <c r="C127" s="20"/>
      <c r="D127" s="20"/>
      <c r="E127" s="32"/>
      <c r="F127" s="32"/>
      <c r="G127" s="32"/>
      <c r="H127" s="32"/>
      <c r="I127" s="32"/>
      <c r="J127" s="8"/>
    </row>
    <row r="128" spans="1:10" ht="27.75">
      <c r="A128" s="32"/>
      <c r="B128" s="20"/>
      <c r="C128" s="20"/>
      <c r="D128" s="20"/>
      <c r="E128" s="32"/>
      <c r="F128" s="32"/>
      <c r="G128" s="32"/>
      <c r="H128" s="32"/>
      <c r="I128" s="32"/>
      <c r="J128" s="8"/>
    </row>
    <row r="129" spans="1:10" ht="27.75">
      <c r="A129" s="32"/>
      <c r="B129" s="20"/>
      <c r="C129" s="20"/>
      <c r="D129" s="20"/>
      <c r="E129" s="32"/>
      <c r="F129" s="32"/>
      <c r="G129" s="32"/>
      <c r="H129" s="32"/>
      <c r="I129" s="32"/>
      <c r="J129" s="8"/>
    </row>
    <row r="130" spans="1:10" ht="27.75">
      <c r="A130" s="32"/>
      <c r="B130" s="20"/>
      <c r="C130" s="20"/>
      <c r="D130" s="20"/>
      <c r="E130" s="32"/>
      <c r="F130" s="32"/>
      <c r="G130" s="32"/>
      <c r="H130" s="32"/>
      <c r="I130" s="32"/>
      <c r="J130" s="8"/>
    </row>
    <row r="131" spans="1:10" ht="27.75">
      <c r="A131" s="32"/>
      <c r="B131" s="20"/>
      <c r="C131" s="20"/>
      <c r="D131" s="20"/>
      <c r="E131" s="32"/>
      <c r="F131" s="32"/>
      <c r="G131" s="32"/>
      <c r="H131" s="32"/>
      <c r="I131" s="32"/>
      <c r="J131" s="8"/>
    </row>
    <row r="132" spans="1:10" ht="27.75">
      <c r="A132" s="32"/>
      <c r="B132" s="20"/>
      <c r="C132" s="20"/>
      <c r="D132" s="20"/>
      <c r="E132" s="32"/>
      <c r="F132" s="32"/>
      <c r="G132" s="32"/>
      <c r="H132" s="32"/>
      <c r="I132" s="32"/>
      <c r="J132" s="8"/>
    </row>
    <row r="133" spans="1:10" ht="27.75">
      <c r="A133" s="32"/>
      <c r="B133" s="20"/>
      <c r="C133" s="20"/>
      <c r="D133" s="20"/>
      <c r="E133" s="32"/>
      <c r="F133" s="32"/>
      <c r="G133" s="32"/>
      <c r="H133" s="32"/>
      <c r="I133" s="32"/>
      <c r="J133" s="8"/>
    </row>
    <row r="134" spans="1:10" ht="27.75">
      <c r="A134" s="32"/>
      <c r="B134" s="20"/>
      <c r="C134" s="20"/>
      <c r="D134" s="20"/>
      <c r="E134" s="32"/>
      <c r="F134" s="32"/>
      <c r="G134" s="32"/>
      <c r="H134" s="32"/>
      <c r="I134" s="32"/>
      <c r="J134" s="8"/>
    </row>
    <row r="135" spans="1:10" ht="27.75">
      <c r="A135" s="32"/>
      <c r="B135" s="20"/>
      <c r="C135" s="20"/>
      <c r="D135" s="20"/>
      <c r="E135" s="32"/>
      <c r="F135" s="32"/>
      <c r="G135" s="32"/>
      <c r="H135" s="32"/>
      <c r="I135" s="32"/>
      <c r="J135" s="8"/>
    </row>
    <row r="136" spans="1:10" ht="27.75">
      <c r="A136" s="32"/>
      <c r="B136" s="20"/>
      <c r="C136" s="20"/>
      <c r="D136" s="20"/>
      <c r="E136" s="32"/>
      <c r="F136" s="32"/>
      <c r="G136" s="32"/>
      <c r="H136" s="32"/>
      <c r="I136" s="32"/>
      <c r="J136" s="8"/>
    </row>
    <row r="137" spans="1:10" ht="27.75">
      <c r="A137" s="32"/>
      <c r="B137" s="20"/>
      <c r="C137" s="20"/>
      <c r="D137" s="20"/>
      <c r="E137" s="32"/>
      <c r="F137" s="32"/>
      <c r="G137" s="32"/>
      <c r="H137" s="32"/>
      <c r="I137" s="32"/>
      <c r="J137" s="8"/>
    </row>
    <row r="138" spans="1:10" ht="27.75">
      <c r="A138" s="32"/>
      <c r="B138" s="20"/>
      <c r="C138" s="20"/>
      <c r="D138" s="20"/>
      <c r="E138" s="32"/>
      <c r="F138" s="32"/>
      <c r="G138" s="32"/>
      <c r="H138" s="32"/>
      <c r="I138" s="32"/>
      <c r="J138" s="8"/>
    </row>
    <row r="139" spans="1:10" ht="27.75">
      <c r="A139" s="32"/>
      <c r="B139" s="20"/>
      <c r="C139" s="20"/>
      <c r="D139" s="20"/>
      <c r="E139" s="32"/>
      <c r="F139" s="32"/>
      <c r="G139" s="32"/>
      <c r="H139" s="32"/>
      <c r="I139" s="32"/>
      <c r="J139" s="8"/>
    </row>
    <row r="140" spans="1:10" ht="27.75">
      <c r="A140" s="32"/>
      <c r="B140" s="20"/>
      <c r="C140" s="20"/>
      <c r="D140" s="20"/>
      <c r="E140" s="32"/>
      <c r="F140" s="32"/>
      <c r="G140" s="32"/>
      <c r="H140" s="32"/>
      <c r="I140" s="32"/>
      <c r="J140" s="8"/>
    </row>
    <row r="141" spans="1:10" ht="27.75">
      <c r="A141" s="32"/>
      <c r="B141" s="20"/>
      <c r="C141" s="20"/>
      <c r="D141" s="20"/>
      <c r="E141" s="32"/>
      <c r="F141" s="32"/>
      <c r="G141" s="32"/>
      <c r="H141" s="32"/>
      <c r="I141" s="32"/>
      <c r="J141" s="8"/>
    </row>
    <row r="142" spans="1:10" ht="27.75">
      <c r="A142" s="32"/>
      <c r="B142" s="20"/>
      <c r="C142" s="20"/>
      <c r="D142" s="20"/>
      <c r="E142" s="32"/>
      <c r="F142" s="32"/>
      <c r="G142" s="32"/>
      <c r="H142" s="32"/>
      <c r="I142" s="32"/>
      <c r="J142" s="8"/>
    </row>
    <row r="143" spans="1:10" ht="27.75">
      <c r="A143" s="32"/>
      <c r="B143" s="20"/>
      <c r="C143" s="20"/>
      <c r="D143" s="20"/>
      <c r="E143" s="32"/>
      <c r="F143" s="32"/>
      <c r="G143" s="32"/>
      <c r="H143" s="32"/>
      <c r="I143" s="32"/>
      <c r="J143" s="8"/>
    </row>
    <row r="144" spans="1:10" ht="27.75">
      <c r="A144" s="32"/>
      <c r="B144" s="20"/>
      <c r="C144" s="20"/>
      <c r="D144" s="20"/>
      <c r="E144" s="32"/>
      <c r="F144" s="32"/>
      <c r="G144" s="32"/>
      <c r="H144" s="32"/>
      <c r="I144" s="32"/>
      <c r="J144" s="8"/>
    </row>
    <row r="145" spans="1:10" ht="27.75">
      <c r="A145" s="32"/>
      <c r="B145" s="20"/>
      <c r="C145" s="20"/>
      <c r="D145" s="20"/>
      <c r="E145" s="32"/>
      <c r="F145" s="32"/>
      <c r="G145" s="32"/>
      <c r="H145" s="32"/>
      <c r="I145" s="32"/>
      <c r="J145" s="8"/>
    </row>
    <row r="146" spans="1:10" ht="27.75">
      <c r="A146" s="32"/>
      <c r="B146" s="20"/>
      <c r="C146" s="20"/>
      <c r="D146" s="20"/>
      <c r="E146" s="32"/>
      <c r="F146" s="32"/>
      <c r="G146" s="32"/>
      <c r="H146" s="32"/>
      <c r="I146" s="32"/>
      <c r="J146" s="8"/>
    </row>
    <row r="147" spans="1:10" ht="27.75">
      <c r="A147" s="32"/>
      <c r="B147" s="20"/>
      <c r="C147" s="20"/>
      <c r="D147" s="20"/>
      <c r="E147" s="32"/>
      <c r="F147" s="32"/>
      <c r="G147" s="32"/>
      <c r="H147" s="32"/>
      <c r="I147" s="32"/>
      <c r="J147" s="8"/>
    </row>
    <row r="148" spans="1:10" ht="27.75">
      <c r="A148" s="32"/>
      <c r="B148" s="20"/>
      <c r="C148" s="20"/>
      <c r="D148" s="20"/>
      <c r="E148" s="32"/>
      <c r="F148" s="32"/>
      <c r="G148" s="32"/>
      <c r="H148" s="32"/>
      <c r="I148" s="32"/>
      <c r="J148" s="8"/>
    </row>
    <row r="149" spans="1:10" ht="27.75">
      <c r="A149" s="32"/>
      <c r="B149" s="20"/>
      <c r="C149" s="20"/>
      <c r="D149" s="20"/>
      <c r="E149" s="32"/>
      <c r="F149" s="32"/>
      <c r="G149" s="32"/>
      <c r="H149" s="32"/>
      <c r="I149" s="32"/>
      <c r="J149" s="8"/>
    </row>
    <row r="150" spans="1:10" ht="27.75">
      <c r="A150" s="32"/>
      <c r="B150" s="20"/>
      <c r="C150" s="20"/>
      <c r="D150" s="20"/>
      <c r="E150" s="32"/>
      <c r="F150" s="32"/>
      <c r="G150" s="32"/>
      <c r="H150" s="32"/>
      <c r="I150" s="32"/>
      <c r="J150" s="8"/>
    </row>
    <row r="151" spans="1:10" ht="27.75">
      <c r="A151" s="32"/>
      <c r="B151" s="20"/>
      <c r="C151" s="20"/>
      <c r="D151" s="20"/>
      <c r="E151" s="32"/>
      <c r="F151" s="32"/>
      <c r="G151" s="32"/>
      <c r="H151" s="32"/>
      <c r="I151" s="32"/>
      <c r="J151" s="8"/>
    </row>
    <row r="152" spans="1:10" ht="27.75">
      <c r="A152" s="32"/>
      <c r="B152" s="20"/>
      <c r="C152" s="20"/>
      <c r="D152" s="20"/>
      <c r="E152" s="32"/>
      <c r="F152" s="32"/>
      <c r="G152" s="32"/>
      <c r="H152" s="32"/>
      <c r="I152" s="32"/>
      <c r="J152" s="8"/>
    </row>
    <row r="153" spans="1:10" ht="27.75">
      <c r="A153" s="32"/>
      <c r="B153" s="20"/>
      <c r="C153" s="20"/>
      <c r="D153" s="20"/>
      <c r="E153" s="32"/>
      <c r="F153" s="32"/>
      <c r="G153" s="32"/>
      <c r="H153" s="32"/>
      <c r="I153" s="32"/>
      <c r="J153" s="8"/>
    </row>
    <row r="154" spans="1:10" ht="27.75">
      <c r="A154" s="32"/>
      <c r="B154" s="20"/>
      <c r="C154" s="20"/>
      <c r="D154" s="20"/>
      <c r="E154" s="32"/>
      <c r="F154" s="32"/>
      <c r="G154" s="32"/>
      <c r="H154" s="32"/>
      <c r="I154" s="32"/>
      <c r="J154" s="8"/>
    </row>
    <row r="155" spans="1:10" ht="27.75">
      <c r="A155" s="32"/>
      <c r="B155" s="20"/>
      <c r="C155" s="20"/>
      <c r="D155" s="20"/>
      <c r="E155" s="32"/>
      <c r="F155" s="32"/>
      <c r="G155" s="32"/>
      <c r="H155" s="32"/>
      <c r="I155" s="32"/>
      <c r="J155" s="8"/>
    </row>
    <row r="156" spans="1:10" ht="27.75">
      <c r="A156" s="32"/>
      <c r="B156" s="20"/>
      <c r="C156" s="20"/>
      <c r="D156" s="20"/>
      <c r="E156" s="32"/>
      <c r="F156" s="32"/>
      <c r="G156" s="32"/>
      <c r="H156" s="32"/>
      <c r="I156" s="32"/>
      <c r="J156" s="8"/>
    </row>
    <row r="157" spans="1:10" ht="27.75">
      <c r="A157" s="32"/>
      <c r="B157" s="20"/>
      <c r="C157" s="20"/>
      <c r="D157" s="20"/>
      <c r="E157" s="32"/>
      <c r="F157" s="32"/>
      <c r="G157" s="32"/>
      <c r="H157" s="32"/>
      <c r="I157" s="32"/>
      <c r="J157" s="8"/>
    </row>
    <row r="158" spans="1:10" ht="27.75">
      <c r="A158" s="32"/>
      <c r="B158" s="20"/>
      <c r="C158" s="20"/>
      <c r="D158" s="20"/>
      <c r="E158" s="32"/>
      <c r="F158" s="32"/>
      <c r="G158" s="32"/>
      <c r="H158" s="32"/>
      <c r="I158" s="32"/>
      <c r="J158" s="8"/>
    </row>
    <row r="159" spans="1:10" ht="27.75">
      <c r="A159" s="32"/>
      <c r="B159" s="20"/>
      <c r="C159" s="20"/>
      <c r="D159" s="20"/>
      <c r="E159" s="32"/>
      <c r="F159" s="32"/>
      <c r="G159" s="32"/>
      <c r="H159" s="32"/>
      <c r="I159" s="32"/>
      <c r="J159" s="8"/>
    </row>
    <row r="160" spans="1:10" ht="27.75">
      <c r="A160" s="32"/>
      <c r="B160" s="20"/>
      <c r="C160" s="20"/>
      <c r="D160" s="20"/>
      <c r="E160" s="32"/>
      <c r="F160" s="32"/>
      <c r="G160" s="32"/>
      <c r="H160" s="32"/>
      <c r="I160" s="32"/>
      <c r="J160" s="8"/>
    </row>
    <row r="161" spans="1:10" ht="27.75">
      <c r="A161" s="32"/>
      <c r="B161" s="20"/>
      <c r="C161" s="20"/>
      <c r="D161" s="20"/>
      <c r="E161" s="32"/>
      <c r="F161" s="32"/>
      <c r="G161" s="32"/>
      <c r="H161" s="32"/>
      <c r="I161" s="32"/>
      <c r="J161" s="8"/>
    </row>
    <row r="162" spans="1:10" ht="27.75">
      <c r="A162" s="32"/>
      <c r="B162" s="20"/>
      <c r="C162" s="20"/>
      <c r="D162" s="20"/>
      <c r="E162" s="32"/>
      <c r="F162" s="32"/>
      <c r="G162" s="32"/>
      <c r="H162" s="32"/>
      <c r="I162" s="32"/>
      <c r="J162" s="8"/>
    </row>
    <row r="163" spans="1:10" ht="27.75">
      <c r="A163" s="32"/>
      <c r="B163" s="20"/>
      <c r="C163" s="20"/>
      <c r="D163" s="20"/>
      <c r="E163" s="32"/>
      <c r="F163" s="32"/>
      <c r="G163" s="32"/>
      <c r="H163" s="32"/>
      <c r="I163" s="32"/>
      <c r="J163" s="8"/>
    </row>
    <row r="164" spans="1:10" ht="27.75">
      <c r="A164" s="32"/>
      <c r="B164" s="20"/>
      <c r="C164" s="20"/>
      <c r="D164" s="20"/>
      <c r="E164" s="32"/>
      <c r="F164" s="32"/>
      <c r="G164" s="32"/>
      <c r="H164" s="32"/>
      <c r="I164" s="32"/>
      <c r="J164" s="8"/>
    </row>
    <row r="165" spans="1:10" ht="27.75">
      <c r="A165" s="32"/>
      <c r="B165" s="20"/>
      <c r="C165" s="20"/>
      <c r="D165" s="20"/>
      <c r="E165" s="32"/>
      <c r="F165" s="32"/>
      <c r="G165" s="32"/>
      <c r="H165" s="32"/>
      <c r="I165" s="32"/>
      <c r="J165" s="8"/>
    </row>
    <row r="166" spans="1:10" ht="27.75">
      <c r="A166" s="32"/>
      <c r="B166" s="20"/>
      <c r="C166" s="20"/>
      <c r="D166" s="20"/>
      <c r="E166" s="32"/>
      <c r="F166" s="32"/>
      <c r="G166" s="32"/>
      <c r="H166" s="32"/>
      <c r="I166" s="32"/>
      <c r="J166" s="8"/>
    </row>
    <row r="167" spans="1:10" ht="27.75">
      <c r="A167" s="32"/>
      <c r="B167" s="20"/>
      <c r="C167" s="20"/>
      <c r="D167" s="20"/>
      <c r="E167" s="32"/>
      <c r="F167" s="32"/>
      <c r="G167" s="32"/>
      <c r="H167" s="32"/>
      <c r="I167" s="32"/>
      <c r="J167" s="8"/>
    </row>
    <row r="168" spans="1:10" ht="27.75">
      <c r="A168" s="32"/>
      <c r="B168" s="20"/>
      <c r="C168" s="20"/>
      <c r="D168" s="20"/>
      <c r="E168" s="32"/>
      <c r="F168" s="32"/>
      <c r="G168" s="32"/>
      <c r="H168" s="32"/>
      <c r="I168" s="32"/>
      <c r="J168" s="8"/>
    </row>
    <row r="169" spans="1:10" ht="27.75">
      <c r="A169" s="32"/>
      <c r="B169" s="20"/>
      <c r="C169" s="20"/>
      <c r="D169" s="20"/>
      <c r="E169" s="32"/>
      <c r="F169" s="32"/>
      <c r="G169" s="32"/>
      <c r="H169" s="32"/>
      <c r="I169" s="32"/>
      <c r="J169" s="8"/>
    </row>
    <row r="170" spans="1:10" ht="27.75">
      <c r="A170" s="32"/>
      <c r="B170" s="20"/>
      <c r="C170" s="20"/>
      <c r="D170" s="20"/>
      <c r="E170" s="32"/>
      <c r="F170" s="32"/>
      <c r="G170" s="32"/>
      <c r="H170" s="32"/>
      <c r="I170" s="32"/>
      <c r="J170" s="8"/>
    </row>
    <row r="171" spans="1:10" ht="27.75">
      <c r="A171" s="32"/>
      <c r="B171" s="20"/>
      <c r="C171" s="20"/>
      <c r="D171" s="20"/>
      <c r="E171" s="32"/>
      <c r="F171" s="32"/>
      <c r="G171" s="32"/>
      <c r="H171" s="32"/>
      <c r="I171" s="32"/>
      <c r="J171" s="8"/>
    </row>
    <row r="172" spans="1:10" ht="27.75">
      <c r="A172" s="32"/>
      <c r="B172" s="20"/>
      <c r="C172" s="20"/>
      <c r="D172" s="20"/>
      <c r="E172" s="32"/>
      <c r="F172" s="32"/>
      <c r="G172" s="32"/>
      <c r="H172" s="32"/>
      <c r="I172" s="32"/>
      <c r="J172" s="8"/>
    </row>
    <row r="173" spans="1:10" ht="27.75">
      <c r="A173" s="32"/>
      <c r="B173" s="20"/>
      <c r="C173" s="20"/>
      <c r="D173" s="20"/>
      <c r="E173" s="32"/>
      <c r="F173" s="32"/>
      <c r="G173" s="32"/>
      <c r="H173" s="32"/>
      <c r="I173" s="32"/>
      <c r="J173" s="8"/>
    </row>
    <row r="174" spans="1:10" ht="27.75">
      <c r="A174" s="32"/>
      <c r="B174" s="20"/>
      <c r="C174" s="20"/>
      <c r="D174" s="20"/>
      <c r="E174" s="32"/>
      <c r="F174" s="32"/>
      <c r="G174" s="32"/>
      <c r="H174" s="32"/>
      <c r="I174" s="32"/>
      <c r="J174" s="8"/>
    </row>
    <row r="175" spans="1:10" ht="27.75">
      <c r="A175" s="32"/>
      <c r="B175" s="20"/>
      <c r="C175" s="20"/>
      <c r="D175" s="20"/>
      <c r="E175" s="32"/>
      <c r="F175" s="32"/>
      <c r="G175" s="32"/>
      <c r="H175" s="32"/>
      <c r="I175" s="32"/>
      <c r="J175" s="8"/>
    </row>
    <row r="176" spans="1:10" ht="27.75">
      <c r="A176" s="32"/>
      <c r="B176" s="20"/>
      <c r="C176" s="20"/>
      <c r="D176" s="20"/>
      <c r="E176" s="32"/>
      <c r="F176" s="32"/>
      <c r="G176" s="32"/>
      <c r="H176" s="32"/>
      <c r="I176" s="32"/>
      <c r="J176" s="8"/>
    </row>
    <row r="177" spans="1:10" ht="27.75">
      <c r="A177" s="32"/>
      <c r="B177" s="20"/>
      <c r="C177" s="20"/>
      <c r="D177" s="20"/>
      <c r="E177" s="32"/>
      <c r="F177" s="32"/>
      <c r="G177" s="32"/>
      <c r="H177" s="32"/>
      <c r="I177" s="32"/>
      <c r="J177" s="8"/>
    </row>
    <row r="178" spans="1:10" ht="27.75">
      <c r="A178" s="32"/>
      <c r="B178" s="20"/>
      <c r="C178" s="20"/>
      <c r="D178" s="20"/>
      <c r="E178" s="32"/>
      <c r="F178" s="32"/>
      <c r="G178" s="32"/>
      <c r="H178" s="32"/>
      <c r="I178" s="32"/>
      <c r="J178" s="8"/>
    </row>
    <row r="179" spans="1:10" ht="27.75">
      <c r="A179" s="32"/>
      <c r="B179" s="20"/>
      <c r="C179" s="20"/>
      <c r="D179" s="20"/>
      <c r="E179" s="32"/>
      <c r="F179" s="32"/>
      <c r="G179" s="32"/>
      <c r="H179" s="32"/>
      <c r="I179" s="32"/>
      <c r="J179" s="8"/>
    </row>
    <row r="180" spans="1:10" ht="27.75">
      <c r="A180" s="32"/>
      <c r="B180" s="20"/>
      <c r="C180" s="20"/>
      <c r="D180" s="20"/>
      <c r="E180" s="32"/>
      <c r="F180" s="32"/>
      <c r="G180" s="32"/>
      <c r="H180" s="32"/>
      <c r="I180" s="32"/>
      <c r="J180" s="8"/>
    </row>
    <row r="181" spans="1:10" ht="27.75">
      <c r="A181" s="32"/>
      <c r="B181" s="20"/>
      <c r="C181" s="20"/>
      <c r="D181" s="20"/>
      <c r="E181" s="32"/>
      <c r="F181" s="32"/>
      <c r="G181" s="32"/>
      <c r="H181" s="32"/>
      <c r="I181" s="32"/>
      <c r="J181" s="8"/>
    </row>
    <row r="182" spans="1:10" ht="27.75">
      <c r="A182" s="32"/>
      <c r="B182" s="20"/>
      <c r="C182" s="20"/>
      <c r="D182" s="20"/>
      <c r="E182" s="32"/>
      <c r="F182" s="32"/>
      <c r="G182" s="32"/>
      <c r="H182" s="32"/>
      <c r="I182" s="32"/>
      <c r="J182" s="8"/>
    </row>
    <row r="183" spans="1:10" ht="27.75">
      <c r="A183" s="32"/>
      <c r="B183" s="20"/>
      <c r="C183" s="20"/>
      <c r="D183" s="20"/>
      <c r="E183" s="32"/>
      <c r="F183" s="32"/>
      <c r="G183" s="32"/>
      <c r="H183" s="32"/>
      <c r="I183" s="32"/>
      <c r="J183" s="8"/>
    </row>
    <row r="184" spans="1:10" ht="27.75">
      <c r="A184" s="32"/>
      <c r="B184" s="20"/>
      <c r="C184" s="20"/>
      <c r="D184" s="20"/>
      <c r="E184" s="32"/>
      <c r="F184" s="32"/>
      <c r="G184" s="32"/>
      <c r="H184" s="32"/>
      <c r="I184" s="32"/>
      <c r="J184" s="8"/>
    </row>
    <row r="185" spans="1:10" ht="27.75">
      <c r="A185" s="32"/>
      <c r="B185" s="20"/>
      <c r="C185" s="20"/>
      <c r="D185" s="20"/>
      <c r="E185" s="32"/>
      <c r="F185" s="32"/>
      <c r="G185" s="32"/>
      <c r="H185" s="32"/>
      <c r="I185" s="32"/>
      <c r="J185" s="8"/>
    </row>
    <row r="186" spans="1:10" ht="27.75">
      <c r="A186" s="32"/>
      <c r="B186" s="20"/>
      <c r="C186" s="20"/>
      <c r="D186" s="20"/>
      <c r="E186" s="32"/>
      <c r="F186" s="32"/>
      <c r="G186" s="32"/>
      <c r="H186" s="32"/>
      <c r="I186" s="32"/>
      <c r="J186" s="8"/>
    </row>
    <row r="187" spans="1:10" ht="27.75">
      <c r="A187" s="32"/>
      <c r="B187" s="20"/>
      <c r="C187" s="20"/>
      <c r="D187" s="20"/>
      <c r="E187" s="32"/>
      <c r="F187" s="32"/>
      <c r="G187" s="32"/>
      <c r="H187" s="32"/>
      <c r="I187" s="32"/>
      <c r="J187" s="8"/>
    </row>
    <row r="188" spans="1:10" ht="27.75">
      <c r="A188" s="32"/>
      <c r="B188" s="20"/>
      <c r="C188" s="20"/>
      <c r="D188" s="20"/>
      <c r="E188" s="32"/>
      <c r="F188" s="32"/>
      <c r="G188" s="32"/>
      <c r="H188" s="32"/>
      <c r="I188" s="32"/>
      <c r="J188" s="8"/>
    </row>
    <row r="189" spans="1:10" ht="27.75">
      <c r="A189" s="32"/>
      <c r="B189" s="20"/>
      <c r="C189" s="20"/>
      <c r="D189" s="20"/>
      <c r="E189" s="32"/>
      <c r="F189" s="32"/>
      <c r="G189" s="32"/>
      <c r="H189" s="32"/>
      <c r="I189" s="32"/>
      <c r="J189" s="8"/>
    </row>
    <row r="190" spans="1:10" ht="27.75">
      <c r="A190" s="32"/>
      <c r="B190" s="20"/>
      <c r="C190" s="20"/>
      <c r="D190" s="20"/>
      <c r="E190" s="32"/>
      <c r="F190" s="32"/>
      <c r="G190" s="32"/>
      <c r="H190" s="32"/>
      <c r="I190" s="32"/>
      <c r="J190" s="8"/>
    </row>
    <row r="191" spans="1:10" ht="27.75">
      <c r="A191" s="32"/>
      <c r="B191" s="20"/>
      <c r="C191" s="20"/>
      <c r="D191" s="20"/>
      <c r="E191" s="32"/>
      <c r="F191" s="32"/>
      <c r="G191" s="32"/>
      <c r="H191" s="32"/>
      <c r="I191" s="32"/>
      <c r="J191" s="8"/>
    </row>
    <row r="192" spans="1:10" ht="27.75">
      <c r="A192" s="32"/>
      <c r="B192" s="20"/>
      <c r="C192" s="20"/>
      <c r="D192" s="20"/>
      <c r="E192" s="32"/>
      <c r="F192" s="32"/>
      <c r="G192" s="32"/>
      <c r="H192" s="32"/>
      <c r="I192" s="32"/>
      <c r="J192" s="8"/>
    </row>
    <row r="193" spans="1:10" ht="27.75">
      <c r="A193" s="32"/>
      <c r="B193" s="20"/>
      <c r="C193" s="20"/>
      <c r="D193" s="20"/>
      <c r="E193" s="32"/>
      <c r="F193" s="32"/>
      <c r="G193" s="32"/>
      <c r="H193" s="32"/>
      <c r="I193" s="32"/>
      <c r="J193" s="8"/>
    </row>
    <row r="194" spans="1:10" ht="27.75">
      <c r="A194" s="32"/>
      <c r="B194" s="20"/>
      <c r="C194" s="20"/>
      <c r="D194" s="20"/>
      <c r="E194" s="32"/>
      <c r="F194" s="32"/>
      <c r="G194" s="32"/>
      <c r="H194" s="32"/>
      <c r="I194" s="32"/>
      <c r="J194" s="8"/>
    </row>
    <row r="195" spans="1:10" ht="27.75">
      <c r="A195" s="32"/>
      <c r="B195" s="20"/>
      <c r="C195" s="20"/>
      <c r="D195" s="20"/>
      <c r="E195" s="32"/>
      <c r="F195" s="32"/>
      <c r="G195" s="32"/>
      <c r="H195" s="32"/>
      <c r="I195" s="32"/>
      <c r="J195" s="8"/>
    </row>
    <row r="196" spans="1:10" ht="27.75">
      <c r="A196" s="32"/>
      <c r="B196" s="20"/>
      <c r="C196" s="20"/>
      <c r="D196" s="20"/>
      <c r="E196" s="32"/>
      <c r="F196" s="32"/>
      <c r="G196" s="32"/>
      <c r="H196" s="32"/>
      <c r="I196" s="32"/>
      <c r="J196" s="8"/>
    </row>
    <row r="197" spans="1:10" ht="27.75">
      <c r="A197" s="32"/>
      <c r="B197" s="20"/>
      <c r="C197" s="20"/>
      <c r="D197" s="20"/>
      <c r="E197" s="32"/>
      <c r="F197" s="32"/>
      <c r="G197" s="32"/>
      <c r="H197" s="32"/>
      <c r="I197" s="32"/>
      <c r="J197" s="8"/>
    </row>
    <row r="198" spans="1:10" ht="27.75">
      <c r="A198" s="32"/>
      <c r="B198" s="20"/>
      <c r="C198" s="20"/>
      <c r="D198" s="20"/>
      <c r="E198" s="32"/>
      <c r="F198" s="32"/>
      <c r="G198" s="32"/>
      <c r="H198" s="32"/>
      <c r="I198" s="32"/>
      <c r="J198" s="8"/>
    </row>
    <row r="199" spans="1:10" ht="27.75">
      <c r="A199" s="32"/>
      <c r="B199" s="20"/>
      <c r="C199" s="20"/>
      <c r="D199" s="20"/>
      <c r="E199" s="32"/>
      <c r="F199" s="32"/>
      <c r="G199" s="32"/>
      <c r="H199" s="32"/>
      <c r="I199" s="32"/>
      <c r="J199" s="8"/>
    </row>
    <row r="200" spans="1:10" ht="27.75">
      <c r="A200" s="32"/>
      <c r="B200" s="20"/>
      <c r="C200" s="20"/>
      <c r="D200" s="20"/>
      <c r="E200" s="32"/>
      <c r="F200" s="32"/>
      <c r="G200" s="32"/>
      <c r="H200" s="32"/>
      <c r="I200" s="32"/>
      <c r="J200" s="8"/>
    </row>
    <row r="201" spans="1:10" ht="27.75">
      <c r="A201" s="32"/>
      <c r="B201" s="20"/>
      <c r="C201" s="20"/>
      <c r="D201" s="20"/>
      <c r="E201" s="32"/>
      <c r="F201" s="32"/>
      <c r="G201" s="32"/>
      <c r="H201" s="32"/>
      <c r="I201" s="32"/>
      <c r="J201" s="8"/>
    </row>
    <row r="202" spans="1:10" ht="27.75">
      <c r="A202" s="32"/>
      <c r="B202" s="20"/>
      <c r="C202" s="20"/>
      <c r="D202" s="20"/>
      <c r="E202" s="32"/>
      <c r="F202" s="32"/>
      <c r="G202" s="32"/>
      <c r="H202" s="32"/>
      <c r="I202" s="32"/>
      <c r="J202" s="8"/>
    </row>
    <row r="203" spans="1:10" ht="27.75">
      <c r="A203" s="32"/>
      <c r="B203" s="20"/>
      <c r="C203" s="20"/>
      <c r="D203" s="20"/>
      <c r="E203" s="32"/>
      <c r="F203" s="32"/>
      <c r="G203" s="32"/>
      <c r="H203" s="32"/>
      <c r="I203" s="32"/>
      <c r="J203" s="8"/>
    </row>
    <row r="204" spans="1:10" ht="27.75">
      <c r="A204" s="32"/>
      <c r="B204" s="20"/>
      <c r="C204" s="20"/>
      <c r="D204" s="20"/>
      <c r="E204" s="32"/>
      <c r="F204" s="32"/>
      <c r="G204" s="32"/>
      <c r="H204" s="32"/>
      <c r="I204" s="32"/>
      <c r="J204" s="8"/>
    </row>
    <row r="205" spans="1:10" ht="27.75">
      <c r="A205" s="32"/>
      <c r="B205" s="20"/>
      <c r="C205" s="20"/>
      <c r="D205" s="20"/>
      <c r="E205" s="32"/>
      <c r="F205" s="32"/>
      <c r="G205" s="32"/>
      <c r="H205" s="32"/>
      <c r="I205" s="32"/>
      <c r="J205" s="8"/>
    </row>
    <row r="206" spans="1:10" ht="27.75">
      <c r="A206" s="32"/>
      <c r="B206" s="20"/>
      <c r="C206" s="20"/>
      <c r="D206" s="20"/>
      <c r="E206" s="32"/>
      <c r="F206" s="32"/>
      <c r="G206" s="32"/>
      <c r="H206" s="32"/>
      <c r="I206" s="32"/>
      <c r="J206" s="8"/>
    </row>
    <row r="207" spans="1:10" ht="27.75">
      <c r="A207" s="32"/>
      <c r="B207" s="20"/>
      <c r="C207" s="20"/>
      <c r="D207" s="20"/>
      <c r="E207" s="32"/>
      <c r="F207" s="32"/>
      <c r="G207" s="32"/>
      <c r="H207" s="32"/>
      <c r="I207" s="32"/>
      <c r="J207" s="8"/>
    </row>
    <row r="208" spans="1:10" ht="27.75">
      <c r="A208" s="32"/>
      <c r="B208" s="20"/>
      <c r="C208" s="20"/>
      <c r="D208" s="20"/>
      <c r="E208" s="32"/>
      <c r="F208" s="32"/>
      <c r="G208" s="32"/>
      <c r="H208" s="32"/>
      <c r="I208" s="32"/>
      <c r="J208" s="8"/>
    </row>
    <row r="209" spans="1:10" ht="27.75">
      <c r="A209" s="32"/>
      <c r="B209" s="20"/>
      <c r="C209" s="20"/>
      <c r="D209" s="20"/>
      <c r="E209" s="32"/>
      <c r="F209" s="32"/>
      <c r="G209" s="32"/>
      <c r="H209" s="32"/>
      <c r="I209" s="32"/>
      <c r="J209" s="8"/>
    </row>
    <row r="210" spans="1:10" ht="27.75">
      <c r="A210" s="32"/>
      <c r="B210" s="20"/>
      <c r="C210" s="20"/>
      <c r="D210" s="20"/>
      <c r="E210" s="32"/>
      <c r="F210" s="32"/>
      <c r="G210" s="32"/>
      <c r="H210" s="32"/>
      <c r="I210" s="32"/>
      <c r="J210" s="8"/>
    </row>
    <row r="211" spans="1:10" ht="27.75">
      <c r="A211" s="32"/>
      <c r="B211" s="20"/>
      <c r="C211" s="20"/>
      <c r="D211" s="20"/>
      <c r="E211" s="32"/>
      <c r="F211" s="32"/>
      <c r="G211" s="32"/>
      <c r="H211" s="32"/>
      <c r="I211" s="32"/>
      <c r="J211" s="8"/>
    </row>
    <row r="212" spans="1:10" ht="27.75">
      <c r="A212" s="32"/>
      <c r="B212" s="20"/>
      <c r="C212" s="20"/>
      <c r="D212" s="20"/>
      <c r="E212" s="32"/>
      <c r="F212" s="32"/>
      <c r="G212" s="32"/>
      <c r="H212" s="32"/>
      <c r="I212" s="32"/>
      <c r="J212" s="8"/>
    </row>
    <row r="213" spans="1:10" ht="27.75">
      <c r="A213" s="32"/>
      <c r="B213" s="20"/>
      <c r="C213" s="20"/>
      <c r="D213" s="20"/>
      <c r="E213" s="32"/>
      <c r="F213" s="32"/>
      <c r="G213" s="32"/>
      <c r="H213" s="32"/>
      <c r="I213" s="32"/>
      <c r="J213" s="8"/>
    </row>
    <row r="214" spans="1:10" ht="27.75">
      <c r="A214" s="32"/>
      <c r="B214" s="20"/>
      <c r="C214" s="20"/>
      <c r="D214" s="20"/>
      <c r="E214" s="32"/>
      <c r="F214" s="32"/>
      <c r="G214" s="32"/>
      <c r="H214" s="32"/>
      <c r="I214" s="32"/>
      <c r="J214" s="8"/>
    </row>
    <row r="215" spans="1:10" ht="27.75">
      <c r="A215" s="32"/>
      <c r="B215" s="20"/>
      <c r="C215" s="20"/>
      <c r="D215" s="20"/>
      <c r="E215" s="32"/>
      <c r="F215" s="32"/>
      <c r="G215" s="32"/>
      <c r="H215" s="32"/>
      <c r="I215" s="32"/>
      <c r="J215" s="8"/>
    </row>
    <row r="216" spans="1:10" ht="27.75">
      <c r="A216" s="32"/>
      <c r="B216" s="20"/>
      <c r="C216" s="20"/>
      <c r="D216" s="20"/>
      <c r="E216" s="32"/>
      <c r="F216" s="32"/>
      <c r="G216" s="32"/>
      <c r="H216" s="32"/>
      <c r="I216" s="32"/>
      <c r="J216" s="8"/>
    </row>
    <row r="217" spans="1:10" ht="27.75">
      <c r="A217" s="32"/>
      <c r="B217" s="20"/>
      <c r="C217" s="20"/>
      <c r="D217" s="20"/>
      <c r="E217" s="32"/>
      <c r="F217" s="32"/>
      <c r="G217" s="32"/>
      <c r="H217" s="32"/>
      <c r="I217" s="32"/>
      <c r="J217" s="8"/>
    </row>
    <row r="218" spans="1:10" ht="27.75">
      <c r="A218" s="32"/>
      <c r="B218" s="20"/>
      <c r="C218" s="20"/>
      <c r="D218" s="20"/>
      <c r="E218" s="32"/>
      <c r="F218" s="32"/>
      <c r="G218" s="32"/>
      <c r="H218" s="32"/>
      <c r="I218" s="32"/>
      <c r="J218" s="8"/>
    </row>
    <row r="219" spans="1:10" ht="27.75">
      <c r="A219" s="32"/>
      <c r="B219" s="20"/>
      <c r="C219" s="20"/>
      <c r="D219" s="20"/>
      <c r="E219" s="32"/>
      <c r="F219" s="32"/>
      <c r="G219" s="32"/>
      <c r="H219" s="32"/>
      <c r="I219" s="32"/>
      <c r="J219" s="8"/>
    </row>
    <row r="220" spans="1:10" ht="27.75">
      <c r="A220" s="32"/>
      <c r="B220" s="20"/>
      <c r="C220" s="20"/>
      <c r="D220" s="20"/>
      <c r="E220" s="32"/>
      <c r="F220" s="32"/>
      <c r="G220" s="32"/>
      <c r="H220" s="32"/>
      <c r="I220" s="32"/>
      <c r="J220" s="8"/>
    </row>
    <row r="221" spans="1:10" ht="27.75">
      <c r="A221" s="32"/>
      <c r="B221" s="20"/>
      <c r="C221" s="20"/>
      <c r="D221" s="20"/>
      <c r="E221" s="32"/>
      <c r="F221" s="32"/>
      <c r="G221" s="32"/>
      <c r="H221" s="32"/>
      <c r="I221" s="32"/>
      <c r="J221" s="8"/>
    </row>
    <row r="222" spans="1:10" ht="27.75">
      <c r="A222" s="32"/>
      <c r="B222" s="20"/>
      <c r="C222" s="20"/>
      <c r="D222" s="20"/>
      <c r="E222" s="32"/>
      <c r="F222" s="32"/>
      <c r="G222" s="32"/>
      <c r="H222" s="32"/>
      <c r="I222" s="32"/>
      <c r="J222" s="8"/>
    </row>
    <row r="223" spans="1:10" ht="27.75">
      <c r="A223" s="32"/>
      <c r="B223" s="20"/>
      <c r="C223" s="20"/>
      <c r="D223" s="20"/>
      <c r="E223" s="32"/>
      <c r="F223" s="32"/>
      <c r="G223" s="32"/>
      <c r="H223" s="32"/>
      <c r="I223" s="32"/>
      <c r="J223" s="8"/>
    </row>
    <row r="224" spans="1:10" ht="27.75">
      <c r="A224" s="32"/>
      <c r="B224" s="20"/>
      <c r="C224" s="20"/>
      <c r="D224" s="20"/>
      <c r="E224" s="32"/>
      <c r="F224" s="32"/>
      <c r="G224" s="32"/>
      <c r="H224" s="32"/>
      <c r="I224" s="32"/>
      <c r="J224" s="8"/>
    </row>
    <row r="225" spans="1:10" ht="27.75">
      <c r="A225" s="32"/>
      <c r="B225" s="20"/>
      <c r="C225" s="20"/>
      <c r="D225" s="20"/>
      <c r="E225" s="32"/>
      <c r="F225" s="32"/>
      <c r="G225" s="32"/>
      <c r="H225" s="32"/>
      <c r="I225" s="32"/>
      <c r="J225" s="8"/>
    </row>
    <row r="226" spans="1:10" ht="27.75">
      <c r="A226" s="32"/>
      <c r="B226" s="20"/>
      <c r="C226" s="20"/>
      <c r="D226" s="20"/>
      <c r="E226" s="32"/>
      <c r="F226" s="32"/>
      <c r="G226" s="32"/>
      <c r="H226" s="32"/>
      <c r="I226" s="32"/>
      <c r="J226" s="8"/>
    </row>
    <row r="227" spans="1:10" ht="27.75">
      <c r="A227" s="32"/>
      <c r="B227" s="20"/>
      <c r="C227" s="20"/>
      <c r="D227" s="20"/>
      <c r="E227" s="32"/>
      <c r="F227" s="32"/>
      <c r="G227" s="32"/>
      <c r="H227" s="32"/>
      <c r="I227" s="32"/>
      <c r="J227" s="8"/>
    </row>
    <row r="228" spans="1:10" ht="27.75">
      <c r="A228" s="25"/>
      <c r="B228" s="24"/>
      <c r="C228" s="24"/>
      <c r="D228" s="24"/>
      <c r="E228" s="25"/>
      <c r="F228" s="25"/>
      <c r="G228" s="25"/>
      <c r="H228" s="25"/>
      <c r="I228" s="25"/>
      <c r="J228" s="2"/>
    </row>
  </sheetData>
  <sheetProtection/>
  <printOptions/>
  <pageMargins left="0.16" right="0.17" top="0.3" bottom="0.25" header="0.16" footer="0.18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66">
      <selection activeCell="E83" sqref="E83"/>
    </sheetView>
  </sheetViews>
  <sheetFormatPr defaultColWidth="9.140625" defaultRowHeight="12.75"/>
  <cols>
    <col min="1" max="1" width="6.57421875" style="0" customWidth="1"/>
    <col min="2" max="2" width="31.57421875" style="0" customWidth="1"/>
    <col min="3" max="3" width="32.8515625" style="0" customWidth="1"/>
    <col min="4" max="4" width="24.7109375" style="0" customWidth="1"/>
    <col min="5" max="8" width="12.7109375" style="0" customWidth="1"/>
    <col min="9" max="9" width="12.7109375" style="10" customWidth="1"/>
    <col min="10" max="10" width="15.7109375" style="1" customWidth="1"/>
    <col min="11" max="11" width="13.421875" style="0" customWidth="1"/>
  </cols>
  <sheetData>
    <row r="1" spans="1:10" ht="24">
      <c r="A1" s="22" t="s">
        <v>0</v>
      </c>
      <c r="B1" s="22" t="s">
        <v>2</v>
      </c>
      <c r="C1" s="22" t="s">
        <v>3</v>
      </c>
      <c r="D1" s="22" t="s">
        <v>4</v>
      </c>
      <c r="E1" s="22" t="s">
        <v>18</v>
      </c>
      <c r="F1" s="22" t="s">
        <v>19</v>
      </c>
      <c r="G1" s="22" t="s">
        <v>5</v>
      </c>
      <c r="H1" s="21" t="s">
        <v>20</v>
      </c>
      <c r="I1" s="8" t="s">
        <v>21</v>
      </c>
      <c r="J1" s="8" t="s">
        <v>25</v>
      </c>
    </row>
    <row r="2" spans="1:12" s="33" customFormat="1" ht="24">
      <c r="A2" s="2">
        <v>1</v>
      </c>
      <c r="B2" s="5" t="s">
        <v>895</v>
      </c>
      <c r="C2" s="6" t="s">
        <v>892</v>
      </c>
      <c r="D2" s="6" t="s">
        <v>893</v>
      </c>
      <c r="E2" s="9" t="s">
        <v>894</v>
      </c>
      <c r="F2" s="9" t="s">
        <v>38</v>
      </c>
      <c r="G2" s="9" t="s">
        <v>37</v>
      </c>
      <c r="H2" s="9">
        <v>40260</v>
      </c>
      <c r="I2" s="11">
        <v>3</v>
      </c>
      <c r="J2" s="11" t="s">
        <v>866</v>
      </c>
      <c r="L2" s="45"/>
    </row>
    <row r="3" spans="1:12" s="33" customFormat="1" ht="24">
      <c r="A3" s="2">
        <v>2</v>
      </c>
      <c r="B3" s="5" t="s">
        <v>896</v>
      </c>
      <c r="C3" s="6" t="s">
        <v>892</v>
      </c>
      <c r="D3" s="6" t="s">
        <v>893</v>
      </c>
      <c r="E3" s="9" t="s">
        <v>894</v>
      </c>
      <c r="F3" s="9" t="s">
        <v>38</v>
      </c>
      <c r="G3" s="9" t="s">
        <v>37</v>
      </c>
      <c r="H3" s="9">
        <v>40260</v>
      </c>
      <c r="I3" s="11">
        <v>2</v>
      </c>
      <c r="J3" s="11" t="s">
        <v>869</v>
      </c>
      <c r="L3" s="35"/>
    </row>
    <row r="4" spans="1:10" s="33" customFormat="1" ht="24">
      <c r="A4" s="2">
        <v>3</v>
      </c>
      <c r="B4" s="5" t="s">
        <v>408</v>
      </c>
      <c r="C4" s="6" t="s">
        <v>950</v>
      </c>
      <c r="D4" s="6" t="s">
        <v>951</v>
      </c>
      <c r="E4" s="9" t="s">
        <v>952</v>
      </c>
      <c r="F4" s="9" t="s">
        <v>889</v>
      </c>
      <c r="G4" s="9" t="s">
        <v>37</v>
      </c>
      <c r="H4" s="9">
        <v>40310</v>
      </c>
      <c r="I4" s="8">
        <v>1</v>
      </c>
      <c r="J4" s="11" t="s">
        <v>868</v>
      </c>
    </row>
    <row r="5" spans="1:12" s="33" customFormat="1" ht="24">
      <c r="A5" s="2">
        <v>4</v>
      </c>
      <c r="B5" s="5" t="s">
        <v>490</v>
      </c>
      <c r="C5" s="6" t="s">
        <v>998</v>
      </c>
      <c r="D5" s="6"/>
      <c r="E5" s="9" t="s">
        <v>999</v>
      </c>
      <c r="F5" s="9" t="s">
        <v>1000</v>
      </c>
      <c r="G5" s="9" t="s">
        <v>37</v>
      </c>
      <c r="H5" s="9">
        <v>40250</v>
      </c>
      <c r="I5" s="14">
        <v>1</v>
      </c>
      <c r="J5" s="8" t="s">
        <v>957</v>
      </c>
      <c r="L5" s="93"/>
    </row>
    <row r="6" spans="1:12" s="33" customFormat="1" ht="24">
      <c r="A6" s="2">
        <v>5</v>
      </c>
      <c r="B6" s="5" t="s">
        <v>565</v>
      </c>
      <c r="C6" s="6" t="s">
        <v>1005</v>
      </c>
      <c r="D6" s="6" t="s">
        <v>1006</v>
      </c>
      <c r="E6" s="9" t="s">
        <v>112</v>
      </c>
      <c r="F6" s="9" t="s">
        <v>38</v>
      </c>
      <c r="G6" s="9" t="s">
        <v>37</v>
      </c>
      <c r="H6" s="9">
        <v>40000</v>
      </c>
      <c r="I6" s="14">
        <v>1</v>
      </c>
      <c r="J6" s="11" t="s">
        <v>864</v>
      </c>
      <c r="L6" s="93"/>
    </row>
    <row r="7" spans="1:12" s="33" customFormat="1" ht="24">
      <c r="A7" s="2">
        <v>6</v>
      </c>
      <c r="B7" s="5" t="s">
        <v>1016</v>
      </c>
      <c r="C7" s="17" t="s">
        <v>1012</v>
      </c>
      <c r="D7" s="17" t="s">
        <v>1013</v>
      </c>
      <c r="E7" s="9" t="s">
        <v>1014</v>
      </c>
      <c r="F7" s="9" t="s">
        <v>935</v>
      </c>
      <c r="G7" s="9" t="s">
        <v>1015</v>
      </c>
      <c r="H7" s="9">
        <v>10540</v>
      </c>
      <c r="I7" s="14">
        <v>3</v>
      </c>
      <c r="J7" s="11" t="s">
        <v>866</v>
      </c>
      <c r="L7" s="93"/>
    </row>
    <row r="8" spans="1:10" s="33" customFormat="1" ht="24">
      <c r="A8" s="2">
        <v>7</v>
      </c>
      <c r="B8" s="5" t="s">
        <v>550</v>
      </c>
      <c r="C8" s="6" t="s">
        <v>1017</v>
      </c>
      <c r="D8" s="6" t="s">
        <v>1018</v>
      </c>
      <c r="E8" s="9" t="s">
        <v>110</v>
      </c>
      <c r="F8" s="9" t="s">
        <v>38</v>
      </c>
      <c r="G8" s="9" t="s">
        <v>1019</v>
      </c>
      <c r="H8" s="9">
        <v>45000</v>
      </c>
      <c r="I8" s="14">
        <v>1</v>
      </c>
      <c r="J8" s="11" t="s">
        <v>864</v>
      </c>
    </row>
    <row r="9" spans="1:12" s="33" customFormat="1" ht="24">
      <c r="A9" s="2">
        <v>8</v>
      </c>
      <c r="B9" s="5" t="s">
        <v>220</v>
      </c>
      <c r="C9" s="6" t="s">
        <v>1020</v>
      </c>
      <c r="D9" s="6" t="s">
        <v>1021</v>
      </c>
      <c r="E9" s="9" t="s">
        <v>1022</v>
      </c>
      <c r="F9" s="9" t="s">
        <v>38</v>
      </c>
      <c r="G9" s="9" t="s">
        <v>107</v>
      </c>
      <c r="H9" s="9">
        <v>24000</v>
      </c>
      <c r="I9" s="11">
        <v>1</v>
      </c>
      <c r="J9" s="11" t="s">
        <v>869</v>
      </c>
      <c r="L9" s="35"/>
    </row>
    <row r="10" spans="1:12" s="33" customFormat="1" ht="24">
      <c r="A10" s="2">
        <v>9</v>
      </c>
      <c r="B10" s="5" t="s">
        <v>1059</v>
      </c>
      <c r="C10" s="6" t="s">
        <v>1055</v>
      </c>
      <c r="D10" s="6" t="s">
        <v>1056</v>
      </c>
      <c r="E10" s="9" t="s">
        <v>1057</v>
      </c>
      <c r="F10" s="9" t="s">
        <v>1058</v>
      </c>
      <c r="G10" s="9" t="s">
        <v>114</v>
      </c>
      <c r="H10" s="9">
        <v>12150</v>
      </c>
      <c r="I10" s="14">
        <v>2</v>
      </c>
      <c r="J10" s="11" t="s">
        <v>864</v>
      </c>
      <c r="L10" s="45"/>
    </row>
    <row r="11" spans="1:12" ht="24">
      <c r="A11" s="2">
        <v>10</v>
      </c>
      <c r="B11" s="5" t="s">
        <v>1065</v>
      </c>
      <c r="C11" s="6" t="s">
        <v>1060</v>
      </c>
      <c r="D11" s="6" t="s">
        <v>1061</v>
      </c>
      <c r="E11" s="9" t="s">
        <v>1062</v>
      </c>
      <c r="F11" s="9" t="s">
        <v>1063</v>
      </c>
      <c r="G11" s="9" t="s">
        <v>1064</v>
      </c>
      <c r="H11" s="9">
        <v>11140</v>
      </c>
      <c r="I11" s="14">
        <v>2</v>
      </c>
      <c r="J11" s="8" t="s">
        <v>957</v>
      </c>
      <c r="L11" s="88"/>
    </row>
    <row r="12" spans="1:12" s="33" customFormat="1" ht="24">
      <c r="A12" s="2">
        <v>11</v>
      </c>
      <c r="B12" s="5" t="s">
        <v>542</v>
      </c>
      <c r="C12" s="6" t="s">
        <v>1068</v>
      </c>
      <c r="D12" s="6" t="s">
        <v>1069</v>
      </c>
      <c r="E12" s="9" t="s">
        <v>1070</v>
      </c>
      <c r="F12" s="9" t="s">
        <v>1071</v>
      </c>
      <c r="G12" s="9" t="s">
        <v>109</v>
      </c>
      <c r="H12" s="9">
        <v>10400</v>
      </c>
      <c r="I12" s="14">
        <v>1</v>
      </c>
      <c r="J12" s="11" t="s">
        <v>864</v>
      </c>
      <c r="L12" s="45"/>
    </row>
    <row r="13" spans="1:12" ht="24">
      <c r="A13" s="2">
        <v>12</v>
      </c>
      <c r="B13" s="5" t="s">
        <v>225</v>
      </c>
      <c r="C13" s="6" t="s">
        <v>1072</v>
      </c>
      <c r="D13" s="6" t="s">
        <v>1073</v>
      </c>
      <c r="E13" s="9" t="s">
        <v>830</v>
      </c>
      <c r="F13" s="9" t="s">
        <v>38</v>
      </c>
      <c r="G13" s="9" t="s">
        <v>830</v>
      </c>
      <c r="H13" s="9">
        <v>46000</v>
      </c>
      <c r="I13" s="8">
        <v>1</v>
      </c>
      <c r="J13" s="11" t="s">
        <v>869</v>
      </c>
      <c r="L13" s="51"/>
    </row>
    <row r="14" spans="1:12" s="33" customFormat="1" ht="24">
      <c r="A14" s="2">
        <v>13</v>
      </c>
      <c r="B14" s="5" t="s">
        <v>1078</v>
      </c>
      <c r="C14" s="6" t="s">
        <v>1074</v>
      </c>
      <c r="D14" s="6" t="s">
        <v>1075</v>
      </c>
      <c r="E14" s="9" t="s">
        <v>1076</v>
      </c>
      <c r="F14" s="9" t="s">
        <v>1077</v>
      </c>
      <c r="G14" s="9" t="s">
        <v>1077</v>
      </c>
      <c r="H14" s="9">
        <v>30000</v>
      </c>
      <c r="I14" s="14">
        <v>2</v>
      </c>
      <c r="J14" s="11" t="s">
        <v>992</v>
      </c>
      <c r="L14" s="51"/>
    </row>
    <row r="15" spans="1:12" s="33" customFormat="1" ht="24">
      <c r="A15" s="2">
        <v>14</v>
      </c>
      <c r="B15" s="5" t="s">
        <v>577</v>
      </c>
      <c r="C15" s="6" t="s">
        <v>1079</v>
      </c>
      <c r="D15" s="6" t="s">
        <v>1080</v>
      </c>
      <c r="E15" s="9" t="s">
        <v>1081</v>
      </c>
      <c r="F15" s="9" t="s">
        <v>38</v>
      </c>
      <c r="G15" s="9" t="s">
        <v>1064</v>
      </c>
      <c r="H15" s="9">
        <v>11000</v>
      </c>
      <c r="I15" s="14">
        <v>1</v>
      </c>
      <c r="J15" s="11" t="s">
        <v>864</v>
      </c>
      <c r="L15" s="95"/>
    </row>
    <row r="16" spans="1:12" s="33" customFormat="1" ht="24">
      <c r="A16" s="2">
        <v>15</v>
      </c>
      <c r="B16" s="5" t="s">
        <v>1084</v>
      </c>
      <c r="C16" s="6" t="s">
        <v>1082</v>
      </c>
      <c r="D16" s="6" t="s">
        <v>1083</v>
      </c>
      <c r="E16" s="9" t="s">
        <v>110</v>
      </c>
      <c r="F16" s="9" t="s">
        <v>38</v>
      </c>
      <c r="G16" s="9" t="s">
        <v>37</v>
      </c>
      <c r="H16" s="9">
        <v>40000</v>
      </c>
      <c r="I16" s="8">
        <v>2</v>
      </c>
      <c r="J16" s="11" t="s">
        <v>949</v>
      </c>
      <c r="K16" s="102"/>
      <c r="L16" s="119"/>
    </row>
    <row r="17" spans="1:11" s="33" customFormat="1" ht="24">
      <c r="A17" s="2">
        <v>16</v>
      </c>
      <c r="B17" s="5" t="s">
        <v>470</v>
      </c>
      <c r="C17" s="6" t="s">
        <v>846</v>
      </c>
      <c r="D17" s="6" t="s">
        <v>847</v>
      </c>
      <c r="E17" s="9" t="s">
        <v>848</v>
      </c>
      <c r="F17" s="9" t="s">
        <v>38</v>
      </c>
      <c r="G17" s="9" t="s">
        <v>114</v>
      </c>
      <c r="H17" s="9">
        <v>12000</v>
      </c>
      <c r="I17" s="14">
        <v>1</v>
      </c>
      <c r="J17" s="11" t="s">
        <v>1150</v>
      </c>
      <c r="K17" s="102"/>
    </row>
    <row r="18" spans="1:10" s="33" customFormat="1" ht="24">
      <c r="A18" s="2">
        <v>17</v>
      </c>
      <c r="B18" s="5" t="s">
        <v>618</v>
      </c>
      <c r="C18" s="18" t="s">
        <v>1134</v>
      </c>
      <c r="D18" s="18" t="s">
        <v>105</v>
      </c>
      <c r="E18" s="92" t="s">
        <v>106</v>
      </c>
      <c r="F18" s="92" t="s">
        <v>38</v>
      </c>
      <c r="G18" s="92" t="s">
        <v>107</v>
      </c>
      <c r="H18" s="92">
        <v>24000</v>
      </c>
      <c r="I18" s="8">
        <v>1</v>
      </c>
      <c r="J18" s="11" t="s">
        <v>865</v>
      </c>
    </row>
    <row r="19" spans="1:10" ht="24">
      <c r="A19" s="2">
        <v>18</v>
      </c>
      <c r="B19" s="5" t="s">
        <v>1097</v>
      </c>
      <c r="C19" s="6" t="s">
        <v>1095</v>
      </c>
      <c r="D19" s="6" t="s">
        <v>1096</v>
      </c>
      <c r="E19" s="9" t="s">
        <v>112</v>
      </c>
      <c r="F19" s="9" t="s">
        <v>38</v>
      </c>
      <c r="G19" s="9" t="s">
        <v>37</v>
      </c>
      <c r="H19" s="9">
        <v>40000</v>
      </c>
      <c r="I19" s="14">
        <v>2</v>
      </c>
      <c r="J19" s="11" t="s">
        <v>864</v>
      </c>
    </row>
    <row r="20" spans="1:10" ht="24">
      <c r="A20" s="2">
        <v>19</v>
      </c>
      <c r="B20" s="5" t="s">
        <v>1102</v>
      </c>
      <c r="C20" s="6" t="s">
        <v>1099</v>
      </c>
      <c r="D20" s="6" t="s">
        <v>1100</v>
      </c>
      <c r="E20" s="9" t="s">
        <v>1101</v>
      </c>
      <c r="F20" s="9" t="s">
        <v>935</v>
      </c>
      <c r="G20" s="9" t="s">
        <v>39</v>
      </c>
      <c r="H20" s="9">
        <v>10540</v>
      </c>
      <c r="I20" s="14">
        <v>2</v>
      </c>
      <c r="J20" s="11" t="s">
        <v>869</v>
      </c>
    </row>
    <row r="21" spans="1:12" s="33" customFormat="1" ht="24">
      <c r="A21" s="2">
        <v>20</v>
      </c>
      <c r="B21" s="5" t="s">
        <v>824</v>
      </c>
      <c r="C21" s="5" t="s">
        <v>1110</v>
      </c>
      <c r="D21" s="6" t="s">
        <v>1111</v>
      </c>
      <c r="E21" s="9" t="s">
        <v>110</v>
      </c>
      <c r="F21" s="9" t="s">
        <v>38</v>
      </c>
      <c r="G21" s="9" t="s">
        <v>37</v>
      </c>
      <c r="H21" s="9">
        <v>40002</v>
      </c>
      <c r="I21" s="11">
        <v>1</v>
      </c>
      <c r="J21" s="11" t="s">
        <v>1003</v>
      </c>
      <c r="L21" s="51"/>
    </row>
    <row r="22" spans="1:11" ht="24">
      <c r="A22" s="2">
        <v>21</v>
      </c>
      <c r="B22" s="5" t="s">
        <v>492</v>
      </c>
      <c r="C22" s="6" t="s">
        <v>1161</v>
      </c>
      <c r="D22" s="6" t="s">
        <v>1162</v>
      </c>
      <c r="E22" s="9" t="s">
        <v>969</v>
      </c>
      <c r="F22" s="9" t="s">
        <v>970</v>
      </c>
      <c r="G22" s="9" t="s">
        <v>40</v>
      </c>
      <c r="H22" s="9">
        <v>20160</v>
      </c>
      <c r="I22" s="11">
        <v>1</v>
      </c>
      <c r="J22" s="11" t="s">
        <v>957</v>
      </c>
      <c r="K22" s="102"/>
    </row>
    <row r="23" spans="1:11" ht="24">
      <c r="A23" s="2">
        <v>22</v>
      </c>
      <c r="B23" s="5" t="s">
        <v>511</v>
      </c>
      <c r="C23" s="62" t="s">
        <v>1163</v>
      </c>
      <c r="D23" s="84" t="s">
        <v>1164</v>
      </c>
      <c r="E23" s="63" t="s">
        <v>1165</v>
      </c>
      <c r="F23" s="63" t="s">
        <v>38</v>
      </c>
      <c r="G23" s="63" t="s">
        <v>1054</v>
      </c>
      <c r="H23" s="63">
        <v>30000</v>
      </c>
      <c r="I23" s="11">
        <v>1</v>
      </c>
      <c r="J23" s="11" t="s">
        <v>957</v>
      </c>
      <c r="K23" s="102"/>
    </row>
    <row r="24" spans="1:11" ht="24">
      <c r="A24" s="2">
        <v>23</v>
      </c>
      <c r="B24" s="5" t="s">
        <v>1188</v>
      </c>
      <c r="C24" s="6" t="s">
        <v>1166</v>
      </c>
      <c r="D24" s="6" t="s">
        <v>1167</v>
      </c>
      <c r="E24" s="9" t="s">
        <v>894</v>
      </c>
      <c r="F24" s="9" t="s">
        <v>38</v>
      </c>
      <c r="G24" s="9" t="s">
        <v>37</v>
      </c>
      <c r="H24" s="9">
        <v>40260</v>
      </c>
      <c r="I24" s="11">
        <v>3</v>
      </c>
      <c r="J24" s="11" t="s">
        <v>868</v>
      </c>
      <c r="K24" s="102"/>
    </row>
    <row r="25" spans="1:12" ht="24">
      <c r="A25" s="2">
        <v>24</v>
      </c>
      <c r="B25" s="5" t="s">
        <v>123</v>
      </c>
      <c r="C25" s="6" t="s">
        <v>1194</v>
      </c>
      <c r="D25" s="6" t="s">
        <v>1195</v>
      </c>
      <c r="E25" s="9" t="s">
        <v>894</v>
      </c>
      <c r="F25" s="9" t="s">
        <v>38</v>
      </c>
      <c r="G25" s="9" t="s">
        <v>37</v>
      </c>
      <c r="H25" s="9">
        <v>40260</v>
      </c>
      <c r="I25" s="11">
        <v>1</v>
      </c>
      <c r="J25" s="11" t="s">
        <v>949</v>
      </c>
      <c r="L25" s="96"/>
    </row>
    <row r="26" spans="1:10" ht="24">
      <c r="A26" s="2">
        <v>25</v>
      </c>
      <c r="B26" s="5" t="s">
        <v>727</v>
      </c>
      <c r="C26" s="9" t="s">
        <v>1189</v>
      </c>
      <c r="D26" s="6" t="s">
        <v>1191</v>
      </c>
      <c r="E26" s="9" t="s">
        <v>1190</v>
      </c>
      <c r="F26" s="9" t="s">
        <v>1192</v>
      </c>
      <c r="G26" s="9" t="s">
        <v>1193</v>
      </c>
      <c r="H26" s="9">
        <v>10230</v>
      </c>
      <c r="I26" s="11">
        <v>1</v>
      </c>
      <c r="J26" s="11" t="s">
        <v>1003</v>
      </c>
    </row>
    <row r="27" spans="1:12" ht="24">
      <c r="A27" s="2">
        <v>26</v>
      </c>
      <c r="B27" s="5" t="s">
        <v>724</v>
      </c>
      <c r="C27" s="9" t="s">
        <v>1196</v>
      </c>
      <c r="D27" s="6" t="s">
        <v>1197</v>
      </c>
      <c r="E27" s="9" t="s">
        <v>1160</v>
      </c>
      <c r="F27" s="9" t="s">
        <v>38</v>
      </c>
      <c r="G27" s="9" t="s">
        <v>37</v>
      </c>
      <c r="H27" s="9">
        <v>40000</v>
      </c>
      <c r="I27" s="8">
        <v>1</v>
      </c>
      <c r="J27" s="11" t="s">
        <v>1003</v>
      </c>
      <c r="L27" s="91"/>
    </row>
    <row r="28" spans="1:12" ht="24">
      <c r="A28" s="2">
        <v>27</v>
      </c>
      <c r="B28" s="5" t="s">
        <v>1198</v>
      </c>
      <c r="C28" s="157" t="s">
        <v>1182</v>
      </c>
      <c r="D28" s="157">
        <v>888</v>
      </c>
      <c r="E28" s="158" t="s">
        <v>110</v>
      </c>
      <c r="F28" s="158" t="s">
        <v>38</v>
      </c>
      <c r="G28" s="158" t="s">
        <v>37</v>
      </c>
      <c r="H28" s="158">
        <v>40000</v>
      </c>
      <c r="I28" s="14">
        <v>2</v>
      </c>
      <c r="J28" s="11" t="s">
        <v>1183</v>
      </c>
      <c r="L28" s="86"/>
    </row>
    <row r="29" spans="1:10" ht="24">
      <c r="A29" s="2">
        <v>28</v>
      </c>
      <c r="B29" s="5" t="s">
        <v>388</v>
      </c>
      <c r="C29" s="6" t="s">
        <v>826</v>
      </c>
      <c r="D29" s="6" t="s">
        <v>827</v>
      </c>
      <c r="E29" s="9" t="s">
        <v>828</v>
      </c>
      <c r="F29" s="9" t="s">
        <v>829</v>
      </c>
      <c r="G29" s="9" t="s">
        <v>830</v>
      </c>
      <c r="H29" s="9">
        <v>46240</v>
      </c>
      <c r="I29" s="8">
        <v>1</v>
      </c>
      <c r="J29" s="11" t="s">
        <v>868</v>
      </c>
    </row>
    <row r="30" spans="1:10" ht="24">
      <c r="A30" s="2">
        <v>29</v>
      </c>
      <c r="B30" s="5" t="s">
        <v>285</v>
      </c>
      <c r="C30" s="6" t="s">
        <v>1153</v>
      </c>
      <c r="D30" s="6" t="s">
        <v>1154</v>
      </c>
      <c r="E30" s="9" t="s">
        <v>1155</v>
      </c>
      <c r="F30" s="9" t="s">
        <v>1156</v>
      </c>
      <c r="G30" s="9" t="s">
        <v>37</v>
      </c>
      <c r="H30" s="9">
        <v>40210</v>
      </c>
      <c r="I30" s="8">
        <v>1</v>
      </c>
      <c r="J30" s="11" t="s">
        <v>869</v>
      </c>
    </row>
    <row r="31" spans="1:10" ht="24">
      <c r="A31" s="2">
        <v>30</v>
      </c>
      <c r="B31" s="5" t="s">
        <v>1199</v>
      </c>
      <c r="C31" s="9" t="s">
        <v>1170</v>
      </c>
      <c r="D31" s="6" t="s">
        <v>1171</v>
      </c>
      <c r="E31" s="9" t="s">
        <v>1121</v>
      </c>
      <c r="F31" s="9" t="s">
        <v>41</v>
      </c>
      <c r="G31" s="9" t="s">
        <v>40</v>
      </c>
      <c r="H31" s="9">
        <v>20230</v>
      </c>
      <c r="I31" s="8">
        <v>2</v>
      </c>
      <c r="J31" s="11" t="s">
        <v>869</v>
      </c>
    </row>
    <row r="32" spans="1:10" ht="24">
      <c r="A32" s="2">
        <v>31</v>
      </c>
      <c r="B32" s="5" t="s">
        <v>843</v>
      </c>
      <c r="C32" s="9" t="s">
        <v>1200</v>
      </c>
      <c r="D32" s="6" t="s">
        <v>1201</v>
      </c>
      <c r="E32" s="9" t="s">
        <v>1202</v>
      </c>
      <c r="F32" s="9" t="s">
        <v>1030</v>
      </c>
      <c r="G32" s="9" t="s">
        <v>1193</v>
      </c>
      <c r="H32" s="9">
        <v>10240</v>
      </c>
      <c r="I32" s="8">
        <v>1</v>
      </c>
      <c r="J32" s="11" t="s">
        <v>957</v>
      </c>
    </row>
    <row r="33" spans="1:10" ht="24">
      <c r="A33" s="2">
        <v>32</v>
      </c>
      <c r="B33" s="5" t="s">
        <v>1203</v>
      </c>
      <c r="C33" s="118" t="s">
        <v>927</v>
      </c>
      <c r="D33" s="56" t="s">
        <v>928</v>
      </c>
      <c r="E33" s="61" t="s">
        <v>929</v>
      </c>
      <c r="F33" s="61" t="s">
        <v>38</v>
      </c>
      <c r="G33" s="61" t="s">
        <v>39</v>
      </c>
      <c r="H33" s="100">
        <v>10280</v>
      </c>
      <c r="I33" s="8">
        <v>2</v>
      </c>
      <c r="J33" s="11" t="s">
        <v>957</v>
      </c>
    </row>
    <row r="34" spans="1:12" ht="24">
      <c r="A34" s="2">
        <v>33</v>
      </c>
      <c r="B34" s="5" t="s">
        <v>1207</v>
      </c>
      <c r="C34" s="6" t="s">
        <v>1204</v>
      </c>
      <c r="D34" s="6" t="s">
        <v>1205</v>
      </c>
      <c r="E34" s="9" t="s">
        <v>1206</v>
      </c>
      <c r="F34" s="9" t="s">
        <v>38</v>
      </c>
      <c r="G34" s="9" t="s">
        <v>40</v>
      </c>
      <c r="H34" s="9">
        <v>20000</v>
      </c>
      <c r="I34" s="14">
        <v>2</v>
      </c>
      <c r="J34" s="11" t="s">
        <v>1150</v>
      </c>
      <c r="L34" s="86"/>
    </row>
    <row r="35" spans="1:12" ht="24">
      <c r="A35" s="2">
        <v>34</v>
      </c>
      <c r="B35" s="5" t="s">
        <v>171</v>
      </c>
      <c r="C35" s="6" t="s">
        <v>1230</v>
      </c>
      <c r="D35" s="6">
        <v>199</v>
      </c>
      <c r="E35" s="9" t="s">
        <v>1231</v>
      </c>
      <c r="F35" s="9" t="s">
        <v>1232</v>
      </c>
      <c r="G35" s="9" t="s">
        <v>1233</v>
      </c>
      <c r="H35" s="9">
        <v>42130</v>
      </c>
      <c r="I35" s="14">
        <v>1</v>
      </c>
      <c r="J35" s="11" t="s">
        <v>869</v>
      </c>
      <c r="L35" s="57"/>
    </row>
    <row r="36" spans="1:12" ht="24">
      <c r="A36" s="2">
        <v>35</v>
      </c>
      <c r="B36" s="5" t="s">
        <v>683</v>
      </c>
      <c r="C36" s="6" t="s">
        <v>1240</v>
      </c>
      <c r="D36" s="6" t="s">
        <v>1241</v>
      </c>
      <c r="E36" s="9" t="s">
        <v>1242</v>
      </c>
      <c r="F36" s="9" t="s">
        <v>38</v>
      </c>
      <c r="G36" s="9" t="s">
        <v>1242</v>
      </c>
      <c r="H36" s="9">
        <v>49000</v>
      </c>
      <c r="I36" s="14">
        <v>1</v>
      </c>
      <c r="J36" s="11" t="s">
        <v>1003</v>
      </c>
      <c r="L36" s="86"/>
    </row>
    <row r="37" spans="1:12" ht="24">
      <c r="A37" s="2">
        <v>36</v>
      </c>
      <c r="B37" s="5" t="s">
        <v>707</v>
      </c>
      <c r="C37" s="6" t="s">
        <v>1235</v>
      </c>
      <c r="D37" s="6" t="s">
        <v>1236</v>
      </c>
      <c r="E37" s="9" t="s">
        <v>1237</v>
      </c>
      <c r="F37" s="9" t="s">
        <v>38</v>
      </c>
      <c r="G37" s="9" t="s">
        <v>1238</v>
      </c>
      <c r="H37" s="9">
        <v>43000</v>
      </c>
      <c r="I37" s="8">
        <v>1</v>
      </c>
      <c r="J37" s="11" t="s">
        <v>1003</v>
      </c>
      <c r="L37" s="94"/>
    </row>
    <row r="38" spans="1:12" ht="24">
      <c r="A38" s="2">
        <v>37</v>
      </c>
      <c r="B38" s="5" t="s">
        <v>1245</v>
      </c>
      <c r="C38" s="9" t="s">
        <v>1243</v>
      </c>
      <c r="D38" s="6" t="s">
        <v>1244</v>
      </c>
      <c r="E38" s="9" t="s">
        <v>1049</v>
      </c>
      <c r="F38" s="9" t="s">
        <v>1050</v>
      </c>
      <c r="G38" s="9" t="s">
        <v>1051</v>
      </c>
      <c r="H38" s="9">
        <v>13160</v>
      </c>
      <c r="I38" s="8">
        <v>2</v>
      </c>
      <c r="J38" s="11" t="s">
        <v>869</v>
      </c>
      <c r="L38" s="86"/>
    </row>
    <row r="39" spans="1:10" ht="24">
      <c r="A39" s="2">
        <v>38</v>
      </c>
      <c r="B39" s="5" t="s">
        <v>1246</v>
      </c>
      <c r="C39" s="118" t="s">
        <v>927</v>
      </c>
      <c r="D39" s="56" t="s">
        <v>928</v>
      </c>
      <c r="E39" s="61" t="s">
        <v>929</v>
      </c>
      <c r="F39" s="61" t="s">
        <v>38</v>
      </c>
      <c r="G39" s="61" t="s">
        <v>39</v>
      </c>
      <c r="H39" s="100">
        <v>10280</v>
      </c>
      <c r="I39" s="14">
        <v>2</v>
      </c>
      <c r="J39" s="11" t="s">
        <v>869</v>
      </c>
    </row>
    <row r="40" spans="1:10" ht="24">
      <c r="A40" s="2">
        <v>39</v>
      </c>
      <c r="B40" s="5" t="s">
        <v>432</v>
      </c>
      <c r="C40" s="6" t="s">
        <v>1134</v>
      </c>
      <c r="D40" s="6" t="s">
        <v>105</v>
      </c>
      <c r="E40" s="9" t="s">
        <v>106</v>
      </c>
      <c r="F40" s="9" t="s">
        <v>38</v>
      </c>
      <c r="G40" s="9" t="s">
        <v>107</v>
      </c>
      <c r="H40" s="9">
        <v>24000</v>
      </c>
      <c r="I40" s="14">
        <v>1</v>
      </c>
      <c r="J40" s="11" t="s">
        <v>1150</v>
      </c>
    </row>
    <row r="41" spans="1:10" ht="24">
      <c r="A41" s="2">
        <v>40</v>
      </c>
      <c r="B41" s="5" t="s">
        <v>1258</v>
      </c>
      <c r="C41" s="6" t="s">
        <v>1253</v>
      </c>
      <c r="D41" s="6" t="s">
        <v>1254</v>
      </c>
      <c r="E41" s="9" t="s">
        <v>1255</v>
      </c>
      <c r="F41" s="9" t="s">
        <v>1256</v>
      </c>
      <c r="G41" s="9" t="s">
        <v>1257</v>
      </c>
      <c r="H41" s="9">
        <v>74130</v>
      </c>
      <c r="I41" s="14">
        <v>3</v>
      </c>
      <c r="J41" s="11" t="s">
        <v>867</v>
      </c>
    </row>
    <row r="42" spans="1:12" ht="24">
      <c r="A42" s="2">
        <v>41</v>
      </c>
      <c r="B42" s="5" t="s">
        <v>1271</v>
      </c>
      <c r="C42" s="6" t="s">
        <v>1260</v>
      </c>
      <c r="D42" s="6" t="s">
        <v>1268</v>
      </c>
      <c r="E42" s="9" t="s">
        <v>1269</v>
      </c>
      <c r="F42" s="9" t="s">
        <v>1270</v>
      </c>
      <c r="G42" s="9" t="s">
        <v>1038</v>
      </c>
      <c r="H42" s="9">
        <v>12120</v>
      </c>
      <c r="I42" s="14">
        <v>3</v>
      </c>
      <c r="J42" s="11" t="s">
        <v>869</v>
      </c>
      <c r="L42" s="51"/>
    </row>
    <row r="43" spans="1:11" ht="24">
      <c r="A43" s="2">
        <v>42</v>
      </c>
      <c r="B43" s="5" t="s">
        <v>589</v>
      </c>
      <c r="C43" s="9" t="s">
        <v>1261</v>
      </c>
      <c r="D43" s="6" t="s">
        <v>1262</v>
      </c>
      <c r="E43" s="9" t="s">
        <v>1101</v>
      </c>
      <c r="F43" s="9" t="s">
        <v>935</v>
      </c>
      <c r="G43" s="9" t="s">
        <v>39</v>
      </c>
      <c r="H43" s="9">
        <v>10540</v>
      </c>
      <c r="I43" s="11">
        <v>1</v>
      </c>
      <c r="J43" s="11" t="s">
        <v>864</v>
      </c>
      <c r="K43" s="102"/>
    </row>
    <row r="44" spans="1:11" ht="24">
      <c r="A44" s="2">
        <v>43</v>
      </c>
      <c r="B44" s="5" t="s">
        <v>597</v>
      </c>
      <c r="C44" s="9" t="s">
        <v>1263</v>
      </c>
      <c r="D44" s="6" t="s">
        <v>1264</v>
      </c>
      <c r="E44" s="9" t="s">
        <v>1265</v>
      </c>
      <c r="F44" s="9" t="s">
        <v>1266</v>
      </c>
      <c r="G44" s="9" t="s">
        <v>1267</v>
      </c>
      <c r="H44" s="9">
        <v>18260</v>
      </c>
      <c r="I44" s="8">
        <v>1</v>
      </c>
      <c r="J44" s="11" t="s">
        <v>864</v>
      </c>
      <c r="K44" s="102"/>
    </row>
    <row r="45" spans="1:11" ht="24">
      <c r="A45" s="2">
        <v>44</v>
      </c>
      <c r="B45" s="5" t="s">
        <v>1275</v>
      </c>
      <c r="C45" s="172" t="s">
        <v>1272</v>
      </c>
      <c r="D45" s="6" t="s">
        <v>1273</v>
      </c>
      <c r="E45" s="9" t="s">
        <v>1274</v>
      </c>
      <c r="F45" s="9" t="s">
        <v>1274</v>
      </c>
      <c r="G45" s="9" t="s">
        <v>37</v>
      </c>
      <c r="H45" s="9">
        <v>40110</v>
      </c>
      <c r="I45" s="103">
        <v>2</v>
      </c>
      <c r="J45" s="11" t="s">
        <v>869</v>
      </c>
      <c r="K45" s="102"/>
    </row>
    <row r="46" spans="1:10" ht="24">
      <c r="A46" s="2">
        <v>45</v>
      </c>
      <c r="B46" s="5" t="s">
        <v>1317</v>
      </c>
      <c r="C46" s="62" t="s">
        <v>1286</v>
      </c>
      <c r="D46" s="84" t="s">
        <v>1287</v>
      </c>
      <c r="E46" s="63" t="s">
        <v>110</v>
      </c>
      <c r="F46" s="63" t="s">
        <v>38</v>
      </c>
      <c r="G46" s="63" t="s">
        <v>37</v>
      </c>
      <c r="H46" s="63">
        <v>40000</v>
      </c>
      <c r="I46" s="8">
        <v>2</v>
      </c>
      <c r="J46" s="11" t="s">
        <v>1150</v>
      </c>
    </row>
    <row r="47" spans="1:10" ht="24">
      <c r="A47" s="2">
        <v>46</v>
      </c>
      <c r="B47" s="5" t="s">
        <v>1288</v>
      </c>
      <c r="C47" s="6" t="s">
        <v>1284</v>
      </c>
      <c r="D47" s="6" t="s">
        <v>1285</v>
      </c>
      <c r="E47" s="9" t="s">
        <v>1030</v>
      </c>
      <c r="F47" s="9" t="s">
        <v>1031</v>
      </c>
      <c r="G47" s="9" t="s">
        <v>1193</v>
      </c>
      <c r="H47" s="9">
        <v>10310</v>
      </c>
      <c r="I47" s="8">
        <v>2</v>
      </c>
      <c r="J47" s="11" t="s">
        <v>1183</v>
      </c>
    </row>
    <row r="48" spans="1:10" ht="24">
      <c r="A48" s="2">
        <v>47</v>
      </c>
      <c r="B48" s="5" t="s">
        <v>751</v>
      </c>
      <c r="C48" s="6" t="s">
        <v>1289</v>
      </c>
      <c r="D48" s="6" t="s">
        <v>1290</v>
      </c>
      <c r="E48" s="9" t="s">
        <v>1269</v>
      </c>
      <c r="F48" s="9" t="s">
        <v>1270</v>
      </c>
      <c r="G48" s="9" t="s">
        <v>114</v>
      </c>
      <c r="H48" s="8">
        <v>12120</v>
      </c>
      <c r="I48" s="8">
        <v>1</v>
      </c>
      <c r="J48" s="11" t="s">
        <v>867</v>
      </c>
    </row>
    <row r="49" spans="1:10" ht="24">
      <c r="A49" s="2">
        <v>48</v>
      </c>
      <c r="B49" s="5" t="s">
        <v>397</v>
      </c>
      <c r="C49" s="9" t="s">
        <v>1122</v>
      </c>
      <c r="D49" s="6" t="s">
        <v>1123</v>
      </c>
      <c r="E49" s="9" t="s">
        <v>1124</v>
      </c>
      <c r="F49" s="9" t="s">
        <v>38</v>
      </c>
      <c r="G49" s="9" t="s">
        <v>37</v>
      </c>
      <c r="H49" s="9">
        <v>40000</v>
      </c>
      <c r="I49" s="14">
        <v>1</v>
      </c>
      <c r="J49" s="11" t="s">
        <v>868</v>
      </c>
    </row>
    <row r="50" spans="1:10" ht="24">
      <c r="A50" s="2">
        <v>49</v>
      </c>
      <c r="B50" s="5" t="s">
        <v>411</v>
      </c>
      <c r="C50" s="9" t="s">
        <v>1291</v>
      </c>
      <c r="D50" s="6" t="s">
        <v>1292</v>
      </c>
      <c r="E50" s="9" t="s">
        <v>894</v>
      </c>
      <c r="F50" s="9" t="s">
        <v>38</v>
      </c>
      <c r="G50" s="9" t="s">
        <v>37</v>
      </c>
      <c r="H50" s="9">
        <v>40260</v>
      </c>
      <c r="I50" s="8">
        <v>1</v>
      </c>
      <c r="J50" s="11" t="s">
        <v>868</v>
      </c>
    </row>
    <row r="51" spans="1:10" ht="24">
      <c r="A51" s="2">
        <v>50</v>
      </c>
      <c r="B51" s="5" t="s">
        <v>1293</v>
      </c>
      <c r="C51" s="9" t="s">
        <v>1294</v>
      </c>
      <c r="D51" s="6" t="s">
        <v>1295</v>
      </c>
      <c r="E51" s="9" t="s">
        <v>112</v>
      </c>
      <c r="F51" s="9" t="s">
        <v>38</v>
      </c>
      <c r="G51" s="9" t="s">
        <v>37</v>
      </c>
      <c r="H51" s="9">
        <v>40000</v>
      </c>
      <c r="I51" s="14">
        <v>1</v>
      </c>
      <c r="J51" s="11" t="s">
        <v>869</v>
      </c>
    </row>
    <row r="52" spans="1:11" ht="24">
      <c r="A52" s="2">
        <v>51</v>
      </c>
      <c r="B52" s="5" t="s">
        <v>1307</v>
      </c>
      <c r="C52" s="62" t="s">
        <v>1296</v>
      </c>
      <c r="D52" s="84" t="s">
        <v>1297</v>
      </c>
      <c r="E52" s="63" t="s">
        <v>1298</v>
      </c>
      <c r="F52" s="63" t="s">
        <v>38</v>
      </c>
      <c r="G52" s="63" t="s">
        <v>40</v>
      </c>
      <c r="H52" s="63">
        <v>20000</v>
      </c>
      <c r="I52" s="14">
        <v>3</v>
      </c>
      <c r="J52" s="11" t="s">
        <v>869</v>
      </c>
      <c r="K52" s="102"/>
    </row>
    <row r="53" spans="1:11" s="40" customFormat="1" ht="24">
      <c r="A53" s="2">
        <v>52</v>
      </c>
      <c r="B53" s="5" t="s">
        <v>1299</v>
      </c>
      <c r="C53" s="9" t="s">
        <v>1259</v>
      </c>
      <c r="D53" s="9">
        <v>410</v>
      </c>
      <c r="E53" s="9" t="s">
        <v>1133</v>
      </c>
      <c r="F53" s="9" t="s">
        <v>889</v>
      </c>
      <c r="G53" s="9" t="s">
        <v>37</v>
      </c>
      <c r="H53" s="9">
        <v>40310</v>
      </c>
      <c r="I53" s="11">
        <v>2</v>
      </c>
      <c r="J53" s="11" t="s">
        <v>869</v>
      </c>
      <c r="K53" s="102"/>
    </row>
    <row r="54" spans="1:12" ht="24">
      <c r="A54" s="2">
        <v>53</v>
      </c>
      <c r="B54" s="5" t="s">
        <v>358</v>
      </c>
      <c r="C54" s="9" t="s">
        <v>1157</v>
      </c>
      <c r="D54" s="6">
        <v>200</v>
      </c>
      <c r="E54" s="9" t="s">
        <v>108</v>
      </c>
      <c r="F54" s="9" t="s">
        <v>41</v>
      </c>
      <c r="G54" s="9" t="s">
        <v>40</v>
      </c>
      <c r="H54" s="9">
        <v>20230</v>
      </c>
      <c r="I54" s="11">
        <v>1</v>
      </c>
      <c r="J54" s="11" t="s">
        <v>869</v>
      </c>
      <c r="K54" s="102"/>
      <c r="L54" s="96"/>
    </row>
    <row r="55" spans="1:10" s="36" customFormat="1" ht="24">
      <c r="A55" s="2">
        <v>54</v>
      </c>
      <c r="B55" s="5" t="s">
        <v>1300</v>
      </c>
      <c r="C55" s="9" t="s">
        <v>1277</v>
      </c>
      <c r="D55" s="171" t="s">
        <v>1278</v>
      </c>
      <c r="E55" s="9" t="s">
        <v>1279</v>
      </c>
      <c r="F55" s="9" t="s">
        <v>1280</v>
      </c>
      <c r="G55" s="9" t="s">
        <v>107</v>
      </c>
      <c r="H55" s="9">
        <v>24140</v>
      </c>
      <c r="I55" s="11">
        <v>3</v>
      </c>
      <c r="J55" s="11" t="s">
        <v>869</v>
      </c>
    </row>
    <row r="56" spans="1:10" ht="24">
      <c r="A56" s="2">
        <v>55</v>
      </c>
      <c r="B56" s="5" t="s">
        <v>1301</v>
      </c>
      <c r="C56" s="6" t="s">
        <v>1302</v>
      </c>
      <c r="D56" s="6">
        <v>111</v>
      </c>
      <c r="E56" s="9" t="s">
        <v>1303</v>
      </c>
      <c r="F56" s="9" t="s">
        <v>1303</v>
      </c>
      <c r="G56" s="9" t="s">
        <v>1304</v>
      </c>
      <c r="H56" s="9">
        <v>39170</v>
      </c>
      <c r="I56" s="8">
        <v>2</v>
      </c>
      <c r="J56" s="11" t="s">
        <v>869</v>
      </c>
    </row>
    <row r="57" spans="1:10" ht="24">
      <c r="A57" s="2">
        <v>56</v>
      </c>
      <c r="B57" s="5" t="s">
        <v>1174</v>
      </c>
      <c r="C57" s="6" t="s">
        <v>1281</v>
      </c>
      <c r="D57" s="6" t="s">
        <v>1282</v>
      </c>
      <c r="E57" s="9" t="s">
        <v>1283</v>
      </c>
      <c r="F57" s="9" t="s">
        <v>38</v>
      </c>
      <c r="G57" s="9" t="s">
        <v>37</v>
      </c>
      <c r="H57" s="9">
        <v>40000</v>
      </c>
      <c r="I57" s="8">
        <v>1</v>
      </c>
      <c r="J57" s="11" t="s">
        <v>1185</v>
      </c>
    </row>
    <row r="58" spans="1:10" ht="24">
      <c r="A58" s="2">
        <v>57</v>
      </c>
      <c r="B58" s="5" t="s">
        <v>1311</v>
      </c>
      <c r="C58" s="6" t="s">
        <v>1308</v>
      </c>
      <c r="D58" s="6" t="s">
        <v>1309</v>
      </c>
      <c r="E58" s="9" t="s">
        <v>1310</v>
      </c>
      <c r="F58" s="9" t="s">
        <v>1310</v>
      </c>
      <c r="G58" s="9" t="s">
        <v>107</v>
      </c>
      <c r="H58" s="8">
        <v>24180</v>
      </c>
      <c r="I58" s="8">
        <v>3</v>
      </c>
      <c r="J58" s="11" t="s">
        <v>869</v>
      </c>
    </row>
    <row r="59" spans="1:10" ht="24">
      <c r="A59" s="2">
        <v>58</v>
      </c>
      <c r="B59" s="5" t="s">
        <v>618</v>
      </c>
      <c r="C59" s="18" t="s">
        <v>1312</v>
      </c>
      <c r="D59" s="18" t="s">
        <v>1313</v>
      </c>
      <c r="E59" s="92" t="s">
        <v>1314</v>
      </c>
      <c r="F59" s="92" t="s">
        <v>38</v>
      </c>
      <c r="G59" s="92" t="s">
        <v>944</v>
      </c>
      <c r="H59" s="92">
        <v>41000</v>
      </c>
      <c r="I59" s="31">
        <v>1</v>
      </c>
      <c r="J59" s="11" t="s">
        <v>1183</v>
      </c>
    </row>
    <row r="60" spans="1:10" ht="24">
      <c r="A60" s="2">
        <v>59</v>
      </c>
      <c r="B60" s="5" t="s">
        <v>1319</v>
      </c>
      <c r="C60" s="6" t="s">
        <v>871</v>
      </c>
      <c r="D60" s="6" t="s">
        <v>872</v>
      </c>
      <c r="E60" s="9" t="s">
        <v>110</v>
      </c>
      <c r="F60" s="9" t="s">
        <v>38</v>
      </c>
      <c r="G60" s="9" t="s">
        <v>37</v>
      </c>
      <c r="H60" s="9">
        <v>40000</v>
      </c>
      <c r="I60" s="8">
        <v>7</v>
      </c>
      <c r="J60" s="11" t="s">
        <v>1183</v>
      </c>
    </row>
    <row r="61" spans="1:10" ht="24">
      <c r="A61" s="2">
        <v>60</v>
      </c>
      <c r="B61" s="5" t="s">
        <v>574</v>
      </c>
      <c r="C61" s="9" t="s">
        <v>1332</v>
      </c>
      <c r="D61" s="6" t="s">
        <v>1333</v>
      </c>
      <c r="E61" s="9" t="s">
        <v>110</v>
      </c>
      <c r="F61" s="9" t="s">
        <v>38</v>
      </c>
      <c r="G61" s="9" t="s">
        <v>37</v>
      </c>
      <c r="H61" s="9">
        <v>40000</v>
      </c>
      <c r="I61" s="8">
        <v>1</v>
      </c>
      <c r="J61" s="6" t="s">
        <v>864</v>
      </c>
    </row>
    <row r="62" spans="1:10" ht="24">
      <c r="A62" s="2">
        <v>61</v>
      </c>
      <c r="B62" s="5" t="s">
        <v>766</v>
      </c>
      <c r="C62" s="118" t="s">
        <v>927</v>
      </c>
      <c r="D62" s="56" t="s">
        <v>928</v>
      </c>
      <c r="E62" s="61" t="s">
        <v>929</v>
      </c>
      <c r="F62" s="61" t="s">
        <v>38</v>
      </c>
      <c r="G62" s="61" t="s">
        <v>39</v>
      </c>
      <c r="H62" s="100">
        <v>10280</v>
      </c>
      <c r="I62" s="8">
        <v>1</v>
      </c>
      <c r="J62" s="6" t="s">
        <v>867</v>
      </c>
    </row>
    <row r="63" spans="1:10" ht="24">
      <c r="A63" s="2">
        <v>62</v>
      </c>
      <c r="B63" s="5" t="s">
        <v>1338</v>
      </c>
      <c r="C63" s="62" t="s">
        <v>1329</v>
      </c>
      <c r="D63" s="84" t="s">
        <v>1330</v>
      </c>
      <c r="E63" s="63" t="s">
        <v>1331</v>
      </c>
      <c r="F63" s="63" t="s">
        <v>1331</v>
      </c>
      <c r="G63" s="63" t="s">
        <v>109</v>
      </c>
      <c r="H63" s="176">
        <v>10400</v>
      </c>
      <c r="I63" s="8">
        <v>2</v>
      </c>
      <c r="J63" s="6" t="s">
        <v>867</v>
      </c>
    </row>
    <row r="64" spans="1:10" ht="24">
      <c r="A64" s="2">
        <v>63</v>
      </c>
      <c r="B64" s="5" t="s">
        <v>793</v>
      </c>
      <c r="C64" s="6" t="s">
        <v>871</v>
      </c>
      <c r="D64" s="6" t="s">
        <v>872</v>
      </c>
      <c r="E64" s="9" t="s">
        <v>110</v>
      </c>
      <c r="F64" s="9" t="s">
        <v>38</v>
      </c>
      <c r="G64" s="9" t="s">
        <v>37</v>
      </c>
      <c r="H64" s="8">
        <v>40000</v>
      </c>
      <c r="I64" s="8">
        <v>1</v>
      </c>
      <c r="J64" s="6" t="s">
        <v>867</v>
      </c>
    </row>
    <row r="65" spans="1:10" ht="24">
      <c r="A65" s="2">
        <v>64</v>
      </c>
      <c r="B65" s="5" t="s">
        <v>1251</v>
      </c>
      <c r="C65" s="6" t="s">
        <v>826</v>
      </c>
      <c r="D65" s="6" t="s">
        <v>827</v>
      </c>
      <c r="E65" s="9" t="s">
        <v>828</v>
      </c>
      <c r="F65" s="9" t="s">
        <v>829</v>
      </c>
      <c r="G65" s="9" t="s">
        <v>830</v>
      </c>
      <c r="H65" s="9">
        <v>46240</v>
      </c>
      <c r="I65" s="8">
        <v>1</v>
      </c>
      <c r="J65" s="6" t="s">
        <v>868</v>
      </c>
    </row>
    <row r="66" spans="1:10" ht="24">
      <c r="A66" s="2">
        <v>65</v>
      </c>
      <c r="B66" s="5" t="s">
        <v>361</v>
      </c>
      <c r="C66" s="6" t="s">
        <v>884</v>
      </c>
      <c r="D66" s="6" t="s">
        <v>885</v>
      </c>
      <c r="E66" s="9" t="s">
        <v>42</v>
      </c>
      <c r="F66" s="9" t="s">
        <v>42</v>
      </c>
      <c r="G66" s="9" t="s">
        <v>39</v>
      </c>
      <c r="H66" s="9">
        <v>10540</v>
      </c>
      <c r="I66" s="8">
        <v>1</v>
      </c>
      <c r="J66" s="6" t="s">
        <v>869</v>
      </c>
    </row>
    <row r="67" spans="1:10" ht="24">
      <c r="A67" s="2">
        <v>66</v>
      </c>
      <c r="B67" s="5" t="s">
        <v>645</v>
      </c>
      <c r="C67" s="18" t="s">
        <v>1134</v>
      </c>
      <c r="D67" s="18" t="s">
        <v>105</v>
      </c>
      <c r="E67" s="92" t="s">
        <v>106</v>
      </c>
      <c r="F67" s="92" t="s">
        <v>38</v>
      </c>
      <c r="G67" s="92" t="s">
        <v>107</v>
      </c>
      <c r="H67" s="92">
        <v>24000</v>
      </c>
      <c r="I67" s="8">
        <v>1</v>
      </c>
      <c r="J67" s="6" t="s">
        <v>1183</v>
      </c>
    </row>
    <row r="68" spans="1:10" ht="24">
      <c r="A68" s="2">
        <v>67</v>
      </c>
      <c r="B68" s="5" t="s">
        <v>1248</v>
      </c>
      <c r="C68" s="9" t="s">
        <v>1341</v>
      </c>
      <c r="D68" s="6" t="s">
        <v>1342</v>
      </c>
      <c r="E68" s="9" t="s">
        <v>894</v>
      </c>
      <c r="F68" s="9" t="s">
        <v>38</v>
      </c>
      <c r="G68" s="9" t="s">
        <v>37</v>
      </c>
      <c r="H68" s="9">
        <v>40260</v>
      </c>
      <c r="I68" s="8">
        <v>1</v>
      </c>
      <c r="J68" s="6" t="s">
        <v>868</v>
      </c>
    </row>
    <row r="69" spans="1:10" ht="24">
      <c r="A69" s="2">
        <v>68</v>
      </c>
      <c r="B69" s="5" t="s">
        <v>769</v>
      </c>
      <c r="C69" s="6" t="s">
        <v>1339</v>
      </c>
      <c r="D69" s="6" t="s">
        <v>1340</v>
      </c>
      <c r="E69" s="9" t="s">
        <v>952</v>
      </c>
      <c r="F69" s="9" t="s">
        <v>889</v>
      </c>
      <c r="G69" s="9" t="s">
        <v>37</v>
      </c>
      <c r="H69" s="9">
        <v>40310</v>
      </c>
      <c r="I69" s="8">
        <v>1</v>
      </c>
      <c r="J69" s="6" t="s">
        <v>867</v>
      </c>
    </row>
    <row r="70" spans="1:10" ht="24">
      <c r="A70" s="2">
        <v>69</v>
      </c>
      <c r="B70" s="5" t="s">
        <v>1604</v>
      </c>
      <c r="C70" s="9" t="s">
        <v>1600</v>
      </c>
      <c r="D70" s="6" t="s">
        <v>1601</v>
      </c>
      <c r="E70" s="9" t="s">
        <v>1603</v>
      </c>
      <c r="F70" s="9" t="s">
        <v>1602</v>
      </c>
      <c r="G70" s="9" t="s">
        <v>39</v>
      </c>
      <c r="H70" s="8">
        <v>10130</v>
      </c>
      <c r="I70" s="8">
        <v>2</v>
      </c>
      <c r="J70" s="6" t="s">
        <v>1183</v>
      </c>
    </row>
    <row r="71" spans="1:10" ht="24">
      <c r="A71" s="2">
        <v>70</v>
      </c>
      <c r="B71" s="5" t="s">
        <v>1613</v>
      </c>
      <c r="C71" s="6" t="s">
        <v>1608</v>
      </c>
      <c r="D71" s="6" t="s">
        <v>1609</v>
      </c>
      <c r="E71" s="9" t="s">
        <v>1610</v>
      </c>
      <c r="F71" s="9" t="s">
        <v>965</v>
      </c>
      <c r="G71" s="9" t="s">
        <v>107</v>
      </c>
      <c r="H71" s="8">
        <v>24130</v>
      </c>
      <c r="I71" s="10">
        <v>2</v>
      </c>
      <c r="J71" s="1" t="s">
        <v>1183</v>
      </c>
    </row>
    <row r="72" spans="1:10" ht="24">
      <c r="A72" s="2">
        <v>71</v>
      </c>
      <c r="B72" s="5" t="s">
        <v>559</v>
      </c>
      <c r="C72" s="6" t="s">
        <v>1611</v>
      </c>
      <c r="D72" s="6" t="s">
        <v>1612</v>
      </c>
      <c r="E72" s="9" t="s">
        <v>110</v>
      </c>
      <c r="F72" s="9" t="s">
        <v>38</v>
      </c>
      <c r="G72" s="9" t="s">
        <v>37</v>
      </c>
      <c r="H72" s="9">
        <v>40000</v>
      </c>
      <c r="I72" s="10">
        <v>1</v>
      </c>
      <c r="J72" s="1" t="s">
        <v>864</v>
      </c>
    </row>
    <row r="73" spans="1:10" ht="24">
      <c r="A73" s="2">
        <v>72</v>
      </c>
      <c r="B73" s="5" t="s">
        <v>177</v>
      </c>
      <c r="C73" s="6" t="s">
        <v>1614</v>
      </c>
      <c r="D73" s="6" t="s">
        <v>1615</v>
      </c>
      <c r="E73" s="9" t="s">
        <v>1616</v>
      </c>
      <c r="F73" s="9" t="s">
        <v>1617</v>
      </c>
      <c r="G73" s="9" t="s">
        <v>1618</v>
      </c>
      <c r="H73" s="9">
        <v>63000</v>
      </c>
      <c r="I73" s="10">
        <v>1</v>
      </c>
      <c r="J73" s="1" t="s">
        <v>869</v>
      </c>
    </row>
    <row r="74" spans="1:10" ht="24">
      <c r="A74" s="2">
        <v>73</v>
      </c>
      <c r="B74" s="5" t="s">
        <v>589</v>
      </c>
      <c r="C74" s="9" t="s">
        <v>1619</v>
      </c>
      <c r="D74" s="6" t="s">
        <v>1620</v>
      </c>
      <c r="E74" s="9" t="s">
        <v>1621</v>
      </c>
      <c r="F74" s="9" t="s">
        <v>1622</v>
      </c>
      <c r="G74" s="9" t="s">
        <v>109</v>
      </c>
      <c r="H74" s="9">
        <v>10240</v>
      </c>
      <c r="I74" s="10">
        <v>1</v>
      </c>
      <c r="J74" s="1" t="s">
        <v>864</v>
      </c>
    </row>
    <row r="75" spans="1:10" ht="24">
      <c r="A75" s="2">
        <v>74</v>
      </c>
      <c r="B75" s="5" t="s">
        <v>568</v>
      </c>
      <c r="C75" s="20" t="s">
        <v>1634</v>
      </c>
      <c r="D75" s="20" t="s">
        <v>1067</v>
      </c>
      <c r="E75" s="48" t="s">
        <v>110</v>
      </c>
      <c r="F75" s="48" t="s">
        <v>38</v>
      </c>
      <c r="G75" s="48" t="s">
        <v>37</v>
      </c>
      <c r="H75" s="32">
        <v>40000</v>
      </c>
      <c r="I75" s="10">
        <v>1</v>
      </c>
      <c r="J75" s="1" t="s">
        <v>864</v>
      </c>
    </row>
    <row r="76" spans="1:10" ht="24">
      <c r="A76" s="2">
        <v>75</v>
      </c>
      <c r="B76" s="5" t="s">
        <v>583</v>
      </c>
      <c r="C76" s="20" t="s">
        <v>1635</v>
      </c>
      <c r="D76" s="20" t="s">
        <v>1636</v>
      </c>
      <c r="E76" s="48" t="s">
        <v>110</v>
      </c>
      <c r="F76" s="48" t="s">
        <v>38</v>
      </c>
      <c r="G76" s="48" t="s">
        <v>37</v>
      </c>
      <c r="H76" s="32">
        <v>35000</v>
      </c>
      <c r="I76" s="10">
        <v>1</v>
      </c>
      <c r="J76" s="1" t="s">
        <v>864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97">
      <selection activeCell="C114" sqref="C114"/>
    </sheetView>
  </sheetViews>
  <sheetFormatPr defaultColWidth="9.140625" defaultRowHeight="12.75"/>
  <cols>
    <col min="1" max="1" width="6.57421875" style="0" customWidth="1"/>
    <col min="2" max="2" width="45.00390625" style="0" customWidth="1"/>
    <col min="3" max="3" width="39.28125" style="0" customWidth="1"/>
    <col min="4" max="4" width="24.7109375" style="0" customWidth="1"/>
    <col min="5" max="8" width="12.7109375" style="0" customWidth="1"/>
    <col min="9" max="9" width="7.8515625" style="10" customWidth="1"/>
    <col min="10" max="10" width="15.7109375" style="170" customWidth="1"/>
    <col min="11" max="11" width="13.421875" style="0" customWidth="1"/>
  </cols>
  <sheetData>
    <row r="1" spans="1:10" ht="24">
      <c r="A1" s="166" t="s">
        <v>0</v>
      </c>
      <c r="B1" s="166" t="s">
        <v>2</v>
      </c>
      <c r="C1" s="166" t="s">
        <v>3</v>
      </c>
      <c r="D1" s="166" t="s">
        <v>4</v>
      </c>
      <c r="E1" s="166" t="s">
        <v>18</v>
      </c>
      <c r="F1" s="166" t="s">
        <v>19</v>
      </c>
      <c r="G1" s="166" t="s">
        <v>5</v>
      </c>
      <c r="H1" s="167" t="s">
        <v>20</v>
      </c>
      <c r="I1" s="8" t="s">
        <v>21</v>
      </c>
      <c r="J1" s="8" t="s">
        <v>25</v>
      </c>
    </row>
    <row r="2" spans="1:12" s="33" customFormat="1" ht="24">
      <c r="A2" s="8">
        <v>1</v>
      </c>
      <c r="B2" s="6" t="s">
        <v>133</v>
      </c>
      <c r="C2" s="9" t="s">
        <v>1132</v>
      </c>
      <c r="D2" s="6">
        <v>99</v>
      </c>
      <c r="E2" s="9" t="s">
        <v>1133</v>
      </c>
      <c r="F2" s="9" t="s">
        <v>889</v>
      </c>
      <c r="G2" s="9" t="s">
        <v>37</v>
      </c>
      <c r="H2" s="9">
        <v>40310</v>
      </c>
      <c r="I2" s="11">
        <v>1</v>
      </c>
      <c r="J2" s="11" t="s">
        <v>949</v>
      </c>
      <c r="L2" s="45"/>
    </row>
    <row r="3" spans="1:12" s="33" customFormat="1" ht="24">
      <c r="A3" s="8">
        <v>2</v>
      </c>
      <c r="B3" s="29" t="s">
        <v>1145</v>
      </c>
      <c r="C3" s="6" t="s">
        <v>953</v>
      </c>
      <c r="D3" s="6" t="s">
        <v>954</v>
      </c>
      <c r="E3" s="9" t="s">
        <v>110</v>
      </c>
      <c r="F3" s="9" t="s">
        <v>38</v>
      </c>
      <c r="G3" s="9" t="s">
        <v>37</v>
      </c>
      <c r="H3" s="9">
        <v>40000</v>
      </c>
      <c r="I3" s="11">
        <v>2</v>
      </c>
      <c r="J3" s="11" t="s">
        <v>949</v>
      </c>
      <c r="L3" s="45"/>
    </row>
    <row r="4" spans="1:12" s="33" customFormat="1" ht="24">
      <c r="A4" s="8">
        <v>3</v>
      </c>
      <c r="B4" s="18" t="s">
        <v>129</v>
      </c>
      <c r="C4" s="6" t="s">
        <v>1052</v>
      </c>
      <c r="D4" s="6" t="s">
        <v>1053</v>
      </c>
      <c r="E4" s="9" t="s">
        <v>110</v>
      </c>
      <c r="F4" s="9" t="s">
        <v>38</v>
      </c>
      <c r="G4" s="9" t="s">
        <v>1054</v>
      </c>
      <c r="H4" s="9">
        <v>30000</v>
      </c>
      <c r="I4" s="8">
        <v>1</v>
      </c>
      <c r="J4" s="11" t="s">
        <v>949</v>
      </c>
      <c r="L4" s="45"/>
    </row>
    <row r="5" spans="1:12" s="33" customFormat="1" ht="24">
      <c r="A5" s="8">
        <v>4</v>
      </c>
      <c r="B5" s="6" t="s">
        <v>127</v>
      </c>
      <c r="C5" s="6" t="s">
        <v>1144</v>
      </c>
      <c r="D5" s="6" t="s">
        <v>1027</v>
      </c>
      <c r="E5" s="9" t="s">
        <v>112</v>
      </c>
      <c r="F5" s="9" t="s">
        <v>38</v>
      </c>
      <c r="G5" s="9" t="s">
        <v>37</v>
      </c>
      <c r="H5" s="9">
        <v>40000</v>
      </c>
      <c r="I5" s="11">
        <v>1</v>
      </c>
      <c r="J5" s="11" t="s">
        <v>949</v>
      </c>
      <c r="L5" s="35"/>
    </row>
    <row r="6" spans="1:10" s="33" customFormat="1" ht="24">
      <c r="A6" s="8">
        <v>5</v>
      </c>
      <c r="B6" s="18" t="s">
        <v>1607</v>
      </c>
      <c r="C6" s="6" t="s">
        <v>947</v>
      </c>
      <c r="D6" s="6" t="s">
        <v>946</v>
      </c>
      <c r="E6" s="9" t="s">
        <v>110</v>
      </c>
      <c r="F6" s="9" t="s">
        <v>38</v>
      </c>
      <c r="G6" s="9" t="s">
        <v>37</v>
      </c>
      <c r="H6" s="9">
        <v>40000</v>
      </c>
      <c r="I6" s="8">
        <v>2</v>
      </c>
      <c r="J6" s="11" t="s">
        <v>949</v>
      </c>
    </row>
    <row r="7" spans="1:10" s="33" customFormat="1" ht="24">
      <c r="A7" s="8">
        <v>6</v>
      </c>
      <c r="B7" s="18" t="s">
        <v>123</v>
      </c>
      <c r="C7" s="6" t="s">
        <v>1194</v>
      </c>
      <c r="D7" s="6" t="s">
        <v>1195</v>
      </c>
      <c r="E7" s="9" t="s">
        <v>894</v>
      </c>
      <c r="F7" s="9" t="s">
        <v>38</v>
      </c>
      <c r="G7" s="9" t="s">
        <v>37</v>
      </c>
      <c r="H7" s="9">
        <v>40260</v>
      </c>
      <c r="I7" s="11">
        <v>1</v>
      </c>
      <c r="J7" s="11" t="s">
        <v>949</v>
      </c>
    </row>
    <row r="8" spans="1:12" s="33" customFormat="1" ht="24">
      <c r="A8" s="8">
        <v>7</v>
      </c>
      <c r="B8" s="18" t="s">
        <v>1143</v>
      </c>
      <c r="C8" s="29" t="s">
        <v>1127</v>
      </c>
      <c r="D8" s="29" t="s">
        <v>1128</v>
      </c>
      <c r="E8" s="50" t="s">
        <v>952</v>
      </c>
      <c r="F8" s="50" t="s">
        <v>889</v>
      </c>
      <c r="G8" s="50" t="s">
        <v>37</v>
      </c>
      <c r="H8" s="50">
        <v>40310</v>
      </c>
      <c r="I8" s="11">
        <v>3</v>
      </c>
      <c r="J8" s="11" t="s">
        <v>949</v>
      </c>
      <c r="L8" s="93"/>
    </row>
    <row r="9" spans="1:12" ht="24">
      <c r="A9" s="8">
        <v>8</v>
      </c>
      <c r="B9" s="18" t="s">
        <v>1084</v>
      </c>
      <c r="C9" s="6" t="s">
        <v>1082</v>
      </c>
      <c r="D9" s="6" t="s">
        <v>1083</v>
      </c>
      <c r="E9" s="9" t="s">
        <v>110</v>
      </c>
      <c r="F9" s="9" t="s">
        <v>38</v>
      </c>
      <c r="G9" s="9" t="s">
        <v>37</v>
      </c>
      <c r="H9" s="9">
        <v>40000</v>
      </c>
      <c r="I9" s="8">
        <v>2</v>
      </c>
      <c r="J9" s="11" t="s">
        <v>949</v>
      </c>
      <c r="L9" s="89"/>
    </row>
    <row r="10" spans="1:12" ht="24">
      <c r="A10" s="8">
        <v>9</v>
      </c>
      <c r="B10" s="18" t="s">
        <v>727</v>
      </c>
      <c r="C10" s="9" t="s">
        <v>1189</v>
      </c>
      <c r="D10" s="6" t="s">
        <v>1191</v>
      </c>
      <c r="E10" s="9" t="s">
        <v>1190</v>
      </c>
      <c r="F10" s="9" t="s">
        <v>1192</v>
      </c>
      <c r="G10" s="9" t="s">
        <v>1193</v>
      </c>
      <c r="H10" s="9">
        <v>10230</v>
      </c>
      <c r="I10" s="11">
        <v>1</v>
      </c>
      <c r="J10" s="11" t="s">
        <v>1003</v>
      </c>
      <c r="L10" s="89"/>
    </row>
    <row r="11" spans="1:10" ht="24">
      <c r="A11" s="8">
        <v>10</v>
      </c>
      <c r="B11" s="18" t="s">
        <v>724</v>
      </c>
      <c r="C11" s="9" t="s">
        <v>1196</v>
      </c>
      <c r="D11" s="6" t="s">
        <v>1197</v>
      </c>
      <c r="E11" s="9" t="s">
        <v>1160</v>
      </c>
      <c r="F11" s="9" t="s">
        <v>38</v>
      </c>
      <c r="G11" s="9" t="s">
        <v>37</v>
      </c>
      <c r="H11" s="9">
        <v>40000</v>
      </c>
      <c r="I11" s="8">
        <v>1</v>
      </c>
      <c r="J11" s="11" t="s">
        <v>1003</v>
      </c>
    </row>
    <row r="12" spans="1:12" ht="24">
      <c r="A12" s="8">
        <v>11</v>
      </c>
      <c r="B12" s="18" t="s">
        <v>1004</v>
      </c>
      <c r="C12" s="6" t="s">
        <v>1001</v>
      </c>
      <c r="D12" s="6" t="s">
        <v>1002</v>
      </c>
      <c r="E12" s="9" t="s">
        <v>112</v>
      </c>
      <c r="F12" s="9" t="s">
        <v>38</v>
      </c>
      <c r="G12" s="9" t="s">
        <v>37</v>
      </c>
      <c r="H12" s="9">
        <v>40000</v>
      </c>
      <c r="I12" s="8">
        <v>6</v>
      </c>
      <c r="J12" s="8" t="s">
        <v>1003</v>
      </c>
      <c r="L12" s="91"/>
    </row>
    <row r="13" spans="1:12" s="33" customFormat="1" ht="24">
      <c r="A13" s="8">
        <v>12</v>
      </c>
      <c r="B13" s="18" t="s">
        <v>704</v>
      </c>
      <c r="C13" s="6" t="s">
        <v>1047</v>
      </c>
      <c r="D13" s="6" t="s">
        <v>1048</v>
      </c>
      <c r="E13" s="9" t="s">
        <v>1049</v>
      </c>
      <c r="F13" s="9" t="s">
        <v>1050</v>
      </c>
      <c r="G13" s="9" t="s">
        <v>1051</v>
      </c>
      <c r="H13" s="9">
        <v>13160</v>
      </c>
      <c r="I13" s="11">
        <v>1</v>
      </c>
      <c r="J13" s="11" t="s">
        <v>1003</v>
      </c>
      <c r="L13" s="45"/>
    </row>
    <row r="14" spans="1:12" s="33" customFormat="1" ht="24">
      <c r="A14" s="8">
        <v>13</v>
      </c>
      <c r="B14" s="18" t="s">
        <v>824</v>
      </c>
      <c r="C14" s="18" t="s">
        <v>1110</v>
      </c>
      <c r="D14" s="6" t="s">
        <v>1111</v>
      </c>
      <c r="E14" s="9" t="s">
        <v>110</v>
      </c>
      <c r="F14" s="9" t="s">
        <v>38</v>
      </c>
      <c r="G14" s="9" t="s">
        <v>37</v>
      </c>
      <c r="H14" s="9">
        <v>40002</v>
      </c>
      <c r="I14" s="11">
        <v>1</v>
      </c>
      <c r="J14" s="11" t="s">
        <v>1003</v>
      </c>
      <c r="L14" s="45"/>
    </row>
    <row r="15" spans="1:12" s="33" customFormat="1" ht="24">
      <c r="A15" s="8">
        <v>14</v>
      </c>
      <c r="B15" s="18" t="s">
        <v>1078</v>
      </c>
      <c r="C15" s="6" t="s">
        <v>1074</v>
      </c>
      <c r="D15" s="6" t="s">
        <v>1075</v>
      </c>
      <c r="E15" s="9" t="s">
        <v>1076</v>
      </c>
      <c r="F15" s="9" t="s">
        <v>1077</v>
      </c>
      <c r="G15" s="9" t="s">
        <v>1077</v>
      </c>
      <c r="H15" s="9">
        <v>30000</v>
      </c>
      <c r="I15" s="11">
        <v>2</v>
      </c>
      <c r="J15" s="11" t="s">
        <v>992</v>
      </c>
      <c r="L15" s="106"/>
    </row>
    <row r="16" spans="1:12" s="33" customFormat="1" ht="24">
      <c r="A16" s="8">
        <v>15</v>
      </c>
      <c r="B16" s="18" t="s">
        <v>993</v>
      </c>
      <c r="C16" s="6" t="s">
        <v>104</v>
      </c>
      <c r="D16" s="6" t="s">
        <v>105</v>
      </c>
      <c r="E16" s="9" t="s">
        <v>106</v>
      </c>
      <c r="F16" s="9" t="s">
        <v>38</v>
      </c>
      <c r="G16" s="9" t="s">
        <v>107</v>
      </c>
      <c r="H16" s="9">
        <v>24000</v>
      </c>
      <c r="I16" s="8">
        <v>2</v>
      </c>
      <c r="J16" s="11" t="s">
        <v>992</v>
      </c>
      <c r="L16" s="45"/>
    </row>
    <row r="17" spans="1:12" s="33" customFormat="1" ht="24">
      <c r="A17" s="8">
        <v>16</v>
      </c>
      <c r="B17" s="156" t="s">
        <v>1208</v>
      </c>
      <c r="C17" s="146" t="s">
        <v>890</v>
      </c>
      <c r="D17" s="145" t="s">
        <v>891</v>
      </c>
      <c r="E17" s="146" t="s">
        <v>875</v>
      </c>
      <c r="F17" s="146" t="s">
        <v>876</v>
      </c>
      <c r="G17" s="146" t="s">
        <v>877</v>
      </c>
      <c r="H17" s="146">
        <v>21140</v>
      </c>
      <c r="I17" s="154">
        <v>2</v>
      </c>
      <c r="J17" s="11" t="s">
        <v>867</v>
      </c>
      <c r="L17" s="51"/>
    </row>
    <row r="18" spans="1:12" s="33" customFormat="1" ht="24">
      <c r="A18" s="8">
        <v>17</v>
      </c>
      <c r="B18" s="18" t="s">
        <v>981</v>
      </c>
      <c r="C18" s="6" t="s">
        <v>973</v>
      </c>
      <c r="D18" s="6" t="s">
        <v>974</v>
      </c>
      <c r="E18" s="9" t="s">
        <v>112</v>
      </c>
      <c r="F18" s="9" t="s">
        <v>975</v>
      </c>
      <c r="G18" s="9" t="s">
        <v>37</v>
      </c>
      <c r="H18" s="9">
        <v>40000</v>
      </c>
      <c r="I18" s="8">
        <v>2</v>
      </c>
      <c r="J18" s="11" t="s">
        <v>867</v>
      </c>
      <c r="L18" s="51"/>
    </row>
    <row r="19" spans="1:12" s="33" customFormat="1" ht="24">
      <c r="A19" s="8">
        <v>18</v>
      </c>
      <c r="B19" s="18" t="s">
        <v>936</v>
      </c>
      <c r="C19" s="6" t="s">
        <v>932</v>
      </c>
      <c r="D19" s="6" t="s">
        <v>933</v>
      </c>
      <c r="E19" s="9" t="s">
        <v>934</v>
      </c>
      <c r="F19" s="9" t="s">
        <v>935</v>
      </c>
      <c r="G19" s="9" t="s">
        <v>39</v>
      </c>
      <c r="H19" s="9">
        <v>10540</v>
      </c>
      <c r="I19" s="11">
        <v>3</v>
      </c>
      <c r="J19" s="11" t="s">
        <v>867</v>
      </c>
      <c r="L19" s="95"/>
    </row>
    <row r="20" spans="1:12" s="33" customFormat="1" ht="24">
      <c r="A20" s="8">
        <v>19</v>
      </c>
      <c r="B20" s="18" t="s">
        <v>930</v>
      </c>
      <c r="C20" s="118" t="s">
        <v>927</v>
      </c>
      <c r="D20" s="56" t="s">
        <v>928</v>
      </c>
      <c r="E20" s="61" t="s">
        <v>929</v>
      </c>
      <c r="F20" s="61" t="s">
        <v>38</v>
      </c>
      <c r="G20" s="61" t="s">
        <v>39</v>
      </c>
      <c r="H20" s="100">
        <v>10280</v>
      </c>
      <c r="I20" s="11">
        <v>3</v>
      </c>
      <c r="J20" s="11" t="s">
        <v>867</v>
      </c>
      <c r="K20" s="102"/>
      <c r="L20" s="119"/>
    </row>
    <row r="21" spans="1:11" s="33" customFormat="1" ht="24">
      <c r="A21" s="8">
        <v>20</v>
      </c>
      <c r="B21" s="18" t="s">
        <v>857</v>
      </c>
      <c r="C21" s="6" t="s">
        <v>838</v>
      </c>
      <c r="D21" s="6" t="s">
        <v>839</v>
      </c>
      <c r="E21" s="9" t="s">
        <v>840</v>
      </c>
      <c r="F21" s="9" t="s">
        <v>38</v>
      </c>
      <c r="G21" s="9" t="s">
        <v>40</v>
      </c>
      <c r="H21" s="9">
        <v>20000</v>
      </c>
      <c r="I21" s="11">
        <v>3</v>
      </c>
      <c r="J21" s="11" t="s">
        <v>867</v>
      </c>
      <c r="K21" s="102"/>
    </row>
    <row r="22" spans="1:10" s="33" customFormat="1" ht="24">
      <c r="A22" s="8">
        <v>21</v>
      </c>
      <c r="B22" s="18" t="s">
        <v>1011</v>
      </c>
      <c r="C22" s="6" t="s">
        <v>1008</v>
      </c>
      <c r="D22" s="6" t="s">
        <v>1009</v>
      </c>
      <c r="E22" s="9" t="s">
        <v>1010</v>
      </c>
      <c r="F22" s="9" t="s">
        <v>38</v>
      </c>
      <c r="G22" s="9" t="s">
        <v>40</v>
      </c>
      <c r="H22" s="9">
        <v>20000</v>
      </c>
      <c r="I22" s="8">
        <v>2</v>
      </c>
      <c r="J22" s="11" t="s">
        <v>867</v>
      </c>
    </row>
    <row r="23" spans="1:10" s="33" customFormat="1" ht="24">
      <c r="A23" s="8">
        <v>22</v>
      </c>
      <c r="B23" s="18" t="s">
        <v>843</v>
      </c>
      <c r="C23" s="9" t="s">
        <v>1200</v>
      </c>
      <c r="D23" s="6" t="s">
        <v>1201</v>
      </c>
      <c r="E23" s="9" t="s">
        <v>1202</v>
      </c>
      <c r="F23" s="9" t="s">
        <v>1030</v>
      </c>
      <c r="G23" s="9" t="s">
        <v>1193</v>
      </c>
      <c r="H23" s="9">
        <v>10240</v>
      </c>
      <c r="I23" s="8">
        <v>1</v>
      </c>
      <c r="J23" s="11" t="s">
        <v>957</v>
      </c>
    </row>
    <row r="24" spans="1:10" s="33" customFormat="1" ht="24">
      <c r="A24" s="8">
        <v>23</v>
      </c>
      <c r="B24" s="18" t="s">
        <v>492</v>
      </c>
      <c r="C24" s="6" t="s">
        <v>1161</v>
      </c>
      <c r="D24" s="6" t="s">
        <v>1162</v>
      </c>
      <c r="E24" s="9" t="s">
        <v>969</v>
      </c>
      <c r="F24" s="9" t="s">
        <v>970</v>
      </c>
      <c r="G24" s="9" t="s">
        <v>40</v>
      </c>
      <c r="H24" s="9">
        <v>20160</v>
      </c>
      <c r="I24" s="11">
        <v>1</v>
      </c>
      <c r="J24" s="11" t="s">
        <v>957</v>
      </c>
    </row>
    <row r="25" spans="1:12" s="33" customFormat="1" ht="24">
      <c r="A25" s="8">
        <v>24</v>
      </c>
      <c r="B25" s="18" t="s">
        <v>1209</v>
      </c>
      <c r="C25" s="6" t="s">
        <v>1039</v>
      </c>
      <c r="D25" s="6" t="s">
        <v>1040</v>
      </c>
      <c r="E25" s="9" t="s">
        <v>1041</v>
      </c>
      <c r="F25" s="9" t="s">
        <v>1042</v>
      </c>
      <c r="G25" s="9" t="s">
        <v>109</v>
      </c>
      <c r="H25" s="9">
        <v>10210</v>
      </c>
      <c r="I25" s="8">
        <v>2</v>
      </c>
      <c r="J25" s="8" t="s">
        <v>957</v>
      </c>
      <c r="L25" s="51"/>
    </row>
    <row r="26" spans="1:11" s="33" customFormat="1" ht="24">
      <c r="A26" s="8">
        <v>25</v>
      </c>
      <c r="B26" s="18" t="s">
        <v>1203</v>
      </c>
      <c r="C26" s="118" t="s">
        <v>927</v>
      </c>
      <c r="D26" s="56" t="s">
        <v>928</v>
      </c>
      <c r="E26" s="61" t="s">
        <v>929</v>
      </c>
      <c r="F26" s="61" t="s">
        <v>38</v>
      </c>
      <c r="G26" s="61" t="s">
        <v>39</v>
      </c>
      <c r="H26" s="100">
        <v>10280</v>
      </c>
      <c r="I26" s="8">
        <v>2</v>
      </c>
      <c r="J26" s="11" t="s">
        <v>957</v>
      </c>
      <c r="K26" s="102"/>
    </row>
    <row r="27" spans="1:11" s="33" customFormat="1" ht="24">
      <c r="A27" s="8">
        <v>26</v>
      </c>
      <c r="B27" s="18" t="s">
        <v>511</v>
      </c>
      <c r="C27" s="62" t="s">
        <v>1163</v>
      </c>
      <c r="D27" s="84" t="s">
        <v>1164</v>
      </c>
      <c r="E27" s="63" t="s">
        <v>1165</v>
      </c>
      <c r="F27" s="63" t="s">
        <v>38</v>
      </c>
      <c r="G27" s="63" t="s">
        <v>1054</v>
      </c>
      <c r="H27" s="63">
        <v>30000</v>
      </c>
      <c r="I27" s="11">
        <v>1</v>
      </c>
      <c r="J27" s="11" t="s">
        <v>957</v>
      </c>
      <c r="K27" s="102"/>
    </row>
    <row r="28" spans="1:11" s="33" customFormat="1" ht="24">
      <c r="A28" s="8">
        <v>27</v>
      </c>
      <c r="B28" s="18" t="s">
        <v>989</v>
      </c>
      <c r="C28" s="6" t="s">
        <v>976</v>
      </c>
      <c r="D28" s="6" t="s">
        <v>977</v>
      </c>
      <c r="E28" s="9" t="s">
        <v>978</v>
      </c>
      <c r="F28" s="9" t="s">
        <v>979</v>
      </c>
      <c r="G28" s="9" t="s">
        <v>109</v>
      </c>
      <c r="H28" s="9">
        <v>10220</v>
      </c>
      <c r="I28" s="8">
        <v>3</v>
      </c>
      <c r="J28" s="8" t="s">
        <v>957</v>
      </c>
      <c r="K28" s="102"/>
    </row>
    <row r="29" spans="1:12" s="102" customFormat="1" ht="24">
      <c r="A29" s="8">
        <v>28</v>
      </c>
      <c r="B29" s="18" t="s">
        <v>1044</v>
      </c>
      <c r="C29" s="9" t="s">
        <v>1034</v>
      </c>
      <c r="D29" s="6" t="s">
        <v>1035</v>
      </c>
      <c r="E29" s="9" t="s">
        <v>1036</v>
      </c>
      <c r="F29" s="9" t="s">
        <v>1037</v>
      </c>
      <c r="G29" s="9" t="s">
        <v>1038</v>
      </c>
      <c r="H29" s="9">
        <v>12110</v>
      </c>
      <c r="I29" s="8">
        <v>3</v>
      </c>
      <c r="J29" s="8" t="s">
        <v>957</v>
      </c>
      <c r="K29" s="33"/>
      <c r="L29" s="33"/>
    </row>
    <row r="30" spans="1:11" s="33" customFormat="1" ht="24">
      <c r="A30" s="8">
        <v>29</v>
      </c>
      <c r="B30" s="18" t="s">
        <v>1065</v>
      </c>
      <c r="C30" s="6" t="s">
        <v>1060</v>
      </c>
      <c r="D30" s="6" t="s">
        <v>1061</v>
      </c>
      <c r="E30" s="9" t="s">
        <v>1062</v>
      </c>
      <c r="F30" s="9" t="s">
        <v>1063</v>
      </c>
      <c r="G30" s="9" t="s">
        <v>1064</v>
      </c>
      <c r="H30" s="9">
        <v>11140</v>
      </c>
      <c r="I30" s="11">
        <v>2</v>
      </c>
      <c r="J30" s="8" t="s">
        <v>957</v>
      </c>
      <c r="K30" s="102"/>
    </row>
    <row r="31" spans="1:12" s="36" customFormat="1" ht="24">
      <c r="A31" s="8">
        <v>30</v>
      </c>
      <c r="B31" s="18" t="s">
        <v>490</v>
      </c>
      <c r="C31" s="6" t="s">
        <v>998</v>
      </c>
      <c r="D31" s="6"/>
      <c r="E31" s="9" t="s">
        <v>999</v>
      </c>
      <c r="F31" s="9" t="s">
        <v>1000</v>
      </c>
      <c r="G31" s="9" t="s">
        <v>37</v>
      </c>
      <c r="H31" s="9">
        <v>40250</v>
      </c>
      <c r="I31" s="11">
        <v>1</v>
      </c>
      <c r="J31" s="8" t="s">
        <v>957</v>
      </c>
      <c r="K31" s="33"/>
      <c r="L31" s="96"/>
    </row>
    <row r="32" spans="1:12" s="36" customFormat="1" ht="24">
      <c r="A32" s="8">
        <v>31</v>
      </c>
      <c r="B32" s="18" t="s">
        <v>1207</v>
      </c>
      <c r="C32" s="6" t="s">
        <v>1204</v>
      </c>
      <c r="D32" s="6" t="s">
        <v>1205</v>
      </c>
      <c r="E32" s="9" t="s">
        <v>1206</v>
      </c>
      <c r="F32" s="9" t="s">
        <v>38</v>
      </c>
      <c r="G32" s="9" t="s">
        <v>40</v>
      </c>
      <c r="H32" s="9">
        <v>20000</v>
      </c>
      <c r="I32" s="11">
        <v>2</v>
      </c>
      <c r="J32" s="11" t="s">
        <v>1150</v>
      </c>
      <c r="K32" s="33"/>
      <c r="L32" s="33"/>
    </row>
    <row r="33" spans="1:12" s="36" customFormat="1" ht="24">
      <c r="A33" s="8">
        <v>32</v>
      </c>
      <c r="B33" s="18" t="s">
        <v>470</v>
      </c>
      <c r="C33" s="6" t="s">
        <v>846</v>
      </c>
      <c r="D33" s="6" t="s">
        <v>847</v>
      </c>
      <c r="E33" s="9" t="s">
        <v>848</v>
      </c>
      <c r="F33" s="9" t="s">
        <v>38</v>
      </c>
      <c r="G33" s="9" t="s">
        <v>114</v>
      </c>
      <c r="H33" s="9">
        <v>12000</v>
      </c>
      <c r="I33" s="11">
        <v>1</v>
      </c>
      <c r="J33" s="11" t="s">
        <v>1150</v>
      </c>
      <c r="K33" s="33"/>
      <c r="L33" s="35"/>
    </row>
    <row r="34" spans="1:12" s="36" customFormat="1" ht="24">
      <c r="A34" s="8">
        <v>33</v>
      </c>
      <c r="B34" s="18" t="s">
        <v>895</v>
      </c>
      <c r="C34" s="6" t="s">
        <v>892</v>
      </c>
      <c r="D34" s="6" t="s">
        <v>893</v>
      </c>
      <c r="E34" s="9" t="s">
        <v>894</v>
      </c>
      <c r="F34" s="9" t="s">
        <v>38</v>
      </c>
      <c r="G34" s="9" t="s">
        <v>37</v>
      </c>
      <c r="H34" s="9">
        <v>40260</v>
      </c>
      <c r="I34" s="11">
        <v>3</v>
      </c>
      <c r="J34" s="11" t="s">
        <v>1150</v>
      </c>
      <c r="K34" s="33"/>
      <c r="L34" s="45"/>
    </row>
    <row r="35" spans="1:12" s="36" customFormat="1" ht="24">
      <c r="A35" s="8">
        <v>34</v>
      </c>
      <c r="B35" s="18" t="s">
        <v>461</v>
      </c>
      <c r="C35" s="9" t="s">
        <v>890</v>
      </c>
      <c r="D35" s="6" t="s">
        <v>891</v>
      </c>
      <c r="E35" s="9" t="s">
        <v>875</v>
      </c>
      <c r="F35" s="9" t="s">
        <v>876</v>
      </c>
      <c r="G35" s="9" t="s">
        <v>877</v>
      </c>
      <c r="H35" s="9">
        <v>21140</v>
      </c>
      <c r="I35" s="11">
        <v>1</v>
      </c>
      <c r="J35" s="11" t="s">
        <v>1150</v>
      </c>
      <c r="K35" s="102"/>
      <c r="L35" s="102"/>
    </row>
    <row r="36" spans="1:10" s="36" customFormat="1" ht="24">
      <c r="A36" s="8">
        <v>35</v>
      </c>
      <c r="B36" s="18" t="s">
        <v>440</v>
      </c>
      <c r="C36" s="6" t="s">
        <v>821</v>
      </c>
      <c r="D36" s="6" t="s">
        <v>822</v>
      </c>
      <c r="E36" s="9" t="s">
        <v>108</v>
      </c>
      <c r="F36" s="9" t="s">
        <v>41</v>
      </c>
      <c r="G36" s="9" t="s">
        <v>40</v>
      </c>
      <c r="H36" s="9">
        <v>20230</v>
      </c>
      <c r="I36" s="11">
        <v>1</v>
      </c>
      <c r="J36" s="11" t="s">
        <v>1150</v>
      </c>
    </row>
    <row r="37" spans="1:12" s="36" customFormat="1" ht="24">
      <c r="A37" s="8">
        <v>36</v>
      </c>
      <c r="B37" s="18" t="s">
        <v>1016</v>
      </c>
      <c r="C37" s="6" t="s">
        <v>1012</v>
      </c>
      <c r="D37" s="6" t="s">
        <v>1013</v>
      </c>
      <c r="E37" s="9" t="s">
        <v>1014</v>
      </c>
      <c r="F37" s="9" t="s">
        <v>935</v>
      </c>
      <c r="G37" s="9" t="s">
        <v>1015</v>
      </c>
      <c r="H37" s="9">
        <v>10540</v>
      </c>
      <c r="I37" s="11">
        <v>3</v>
      </c>
      <c r="J37" s="11" t="s">
        <v>1150</v>
      </c>
      <c r="K37" s="33"/>
      <c r="L37" s="33"/>
    </row>
    <row r="38" spans="1:12" s="36" customFormat="1" ht="24">
      <c r="A38" s="8">
        <v>37</v>
      </c>
      <c r="B38" s="18" t="s">
        <v>897</v>
      </c>
      <c r="C38" s="6" t="s">
        <v>1134</v>
      </c>
      <c r="D38" s="6" t="s">
        <v>105</v>
      </c>
      <c r="E38" s="9" t="s">
        <v>106</v>
      </c>
      <c r="F38" s="9" t="s">
        <v>38</v>
      </c>
      <c r="G38" s="9" t="s">
        <v>107</v>
      </c>
      <c r="H38" s="9">
        <v>24000</v>
      </c>
      <c r="I38" s="11">
        <v>2</v>
      </c>
      <c r="J38" s="11" t="s">
        <v>1150</v>
      </c>
      <c r="K38" s="33"/>
      <c r="L38" s="33"/>
    </row>
    <row r="39" spans="1:12" s="36" customFormat="1" ht="24">
      <c r="A39" s="8">
        <v>38</v>
      </c>
      <c r="B39" s="18" t="s">
        <v>882</v>
      </c>
      <c r="C39" s="6" t="s">
        <v>846</v>
      </c>
      <c r="D39" s="6" t="s">
        <v>847</v>
      </c>
      <c r="E39" s="9" t="s">
        <v>848</v>
      </c>
      <c r="F39" s="9" t="s">
        <v>38</v>
      </c>
      <c r="G39" s="9" t="s">
        <v>114</v>
      </c>
      <c r="H39" s="9">
        <v>12000</v>
      </c>
      <c r="I39" s="11">
        <v>2</v>
      </c>
      <c r="J39" s="11" t="s">
        <v>1150</v>
      </c>
      <c r="K39" s="33"/>
      <c r="L39" s="33"/>
    </row>
    <row r="40" spans="1:12" s="36" customFormat="1" ht="24">
      <c r="A40" s="8">
        <v>39</v>
      </c>
      <c r="B40" s="18" t="s">
        <v>565</v>
      </c>
      <c r="C40" s="6" t="s">
        <v>1005</v>
      </c>
      <c r="D40" s="6" t="s">
        <v>1006</v>
      </c>
      <c r="E40" s="9" t="s">
        <v>112</v>
      </c>
      <c r="F40" s="9" t="s">
        <v>38</v>
      </c>
      <c r="G40" s="9" t="s">
        <v>37</v>
      </c>
      <c r="H40" s="9">
        <v>40000</v>
      </c>
      <c r="I40" s="11">
        <v>1</v>
      </c>
      <c r="J40" s="11" t="s">
        <v>864</v>
      </c>
      <c r="K40" s="33"/>
      <c r="L40" s="33"/>
    </row>
    <row r="41" spans="1:12" s="36" customFormat="1" ht="24">
      <c r="A41" s="8">
        <v>40</v>
      </c>
      <c r="B41" s="18" t="s">
        <v>577</v>
      </c>
      <c r="C41" s="6" t="s">
        <v>1079</v>
      </c>
      <c r="D41" s="6" t="s">
        <v>1080</v>
      </c>
      <c r="E41" s="9" t="s">
        <v>1081</v>
      </c>
      <c r="F41" s="9" t="s">
        <v>38</v>
      </c>
      <c r="G41" s="9" t="s">
        <v>1064</v>
      </c>
      <c r="H41" s="9">
        <v>11000</v>
      </c>
      <c r="I41" s="11">
        <v>1</v>
      </c>
      <c r="J41" s="11" t="s">
        <v>864</v>
      </c>
      <c r="K41" s="33"/>
      <c r="L41" s="33"/>
    </row>
    <row r="42" spans="1:12" s="36" customFormat="1" ht="24">
      <c r="A42" s="8">
        <v>41</v>
      </c>
      <c r="B42" s="18" t="s">
        <v>940</v>
      </c>
      <c r="C42" s="6" t="s">
        <v>937</v>
      </c>
      <c r="D42" s="6" t="s">
        <v>938</v>
      </c>
      <c r="E42" s="9" t="s">
        <v>939</v>
      </c>
      <c r="F42" s="9" t="s">
        <v>38</v>
      </c>
      <c r="G42" s="9" t="s">
        <v>37</v>
      </c>
      <c r="H42" s="9">
        <v>40000</v>
      </c>
      <c r="I42" s="11">
        <v>2</v>
      </c>
      <c r="J42" s="11" t="s">
        <v>864</v>
      </c>
      <c r="L42" s="57"/>
    </row>
    <row r="43" spans="1:12" s="36" customFormat="1" ht="24">
      <c r="A43" s="8">
        <v>42</v>
      </c>
      <c r="B43" s="18" t="s">
        <v>542</v>
      </c>
      <c r="C43" s="6" t="s">
        <v>1068</v>
      </c>
      <c r="D43" s="6" t="s">
        <v>1069</v>
      </c>
      <c r="E43" s="9" t="s">
        <v>1070</v>
      </c>
      <c r="F43" s="9" t="s">
        <v>1071</v>
      </c>
      <c r="G43" s="9" t="s">
        <v>109</v>
      </c>
      <c r="H43" s="9">
        <v>10400</v>
      </c>
      <c r="I43" s="11">
        <v>1</v>
      </c>
      <c r="J43" s="11" t="s">
        <v>864</v>
      </c>
      <c r="L43" s="57"/>
    </row>
    <row r="44" spans="1:12" s="36" customFormat="1" ht="24">
      <c r="A44" s="8">
        <v>43</v>
      </c>
      <c r="B44" s="18" t="s">
        <v>1059</v>
      </c>
      <c r="C44" s="6" t="s">
        <v>1055</v>
      </c>
      <c r="D44" s="6" t="s">
        <v>1056</v>
      </c>
      <c r="E44" s="9" t="s">
        <v>1057</v>
      </c>
      <c r="F44" s="9" t="s">
        <v>1058</v>
      </c>
      <c r="G44" s="9" t="s">
        <v>114</v>
      </c>
      <c r="H44" s="9">
        <v>12150</v>
      </c>
      <c r="I44" s="11">
        <v>2</v>
      </c>
      <c r="J44" s="11" t="s">
        <v>864</v>
      </c>
      <c r="L44" s="57"/>
    </row>
    <row r="45" spans="1:12" s="36" customFormat="1" ht="24">
      <c r="A45" s="8">
        <v>44</v>
      </c>
      <c r="B45" s="18" t="s">
        <v>854</v>
      </c>
      <c r="C45" s="6" t="s">
        <v>841</v>
      </c>
      <c r="D45" s="6" t="s">
        <v>842</v>
      </c>
      <c r="E45" s="9" t="s">
        <v>112</v>
      </c>
      <c r="F45" s="9" t="s">
        <v>38</v>
      </c>
      <c r="G45" s="9" t="s">
        <v>37</v>
      </c>
      <c r="H45" s="9">
        <v>40000</v>
      </c>
      <c r="I45" s="11">
        <v>2</v>
      </c>
      <c r="J45" s="11" t="s">
        <v>864</v>
      </c>
      <c r="L45" s="57"/>
    </row>
    <row r="46" spans="1:12" s="36" customFormat="1" ht="24">
      <c r="A46" s="8">
        <v>45</v>
      </c>
      <c r="B46" s="18" t="s">
        <v>550</v>
      </c>
      <c r="C46" s="6" t="s">
        <v>1017</v>
      </c>
      <c r="D46" s="6" t="s">
        <v>1018</v>
      </c>
      <c r="E46" s="9" t="s">
        <v>110</v>
      </c>
      <c r="F46" s="9" t="s">
        <v>38</v>
      </c>
      <c r="G46" s="9" t="s">
        <v>1019</v>
      </c>
      <c r="H46" s="9">
        <v>45000</v>
      </c>
      <c r="I46" s="11">
        <v>1</v>
      </c>
      <c r="J46" s="11" t="s">
        <v>864</v>
      </c>
      <c r="L46" s="57"/>
    </row>
    <row r="47" spans="1:12" s="36" customFormat="1" ht="24">
      <c r="A47" s="8">
        <v>46</v>
      </c>
      <c r="B47" s="18" t="s">
        <v>1097</v>
      </c>
      <c r="C47" s="6" t="s">
        <v>1095</v>
      </c>
      <c r="D47" s="6" t="s">
        <v>1096</v>
      </c>
      <c r="E47" s="9" t="s">
        <v>112</v>
      </c>
      <c r="F47" s="9" t="s">
        <v>38</v>
      </c>
      <c r="G47" s="9" t="s">
        <v>37</v>
      </c>
      <c r="H47" s="9">
        <v>40000</v>
      </c>
      <c r="I47" s="11">
        <v>2</v>
      </c>
      <c r="J47" s="11" t="s">
        <v>864</v>
      </c>
      <c r="L47" s="57"/>
    </row>
    <row r="48" spans="1:12" s="36" customFormat="1" ht="24">
      <c r="A48" s="8">
        <v>47</v>
      </c>
      <c r="B48" s="18" t="s">
        <v>1188</v>
      </c>
      <c r="C48" s="6" t="s">
        <v>1166</v>
      </c>
      <c r="D48" s="6" t="s">
        <v>1167</v>
      </c>
      <c r="E48" s="9" t="s">
        <v>894</v>
      </c>
      <c r="F48" s="9" t="s">
        <v>38</v>
      </c>
      <c r="G48" s="9" t="s">
        <v>37</v>
      </c>
      <c r="H48" s="9">
        <v>40260</v>
      </c>
      <c r="I48" s="11">
        <v>3</v>
      </c>
      <c r="J48" s="11" t="s">
        <v>868</v>
      </c>
      <c r="L48" s="57"/>
    </row>
    <row r="49" spans="1:12" s="36" customFormat="1" ht="24">
      <c r="A49" s="8">
        <v>48</v>
      </c>
      <c r="B49" s="18" t="s">
        <v>858</v>
      </c>
      <c r="C49" s="6" t="s">
        <v>849</v>
      </c>
      <c r="D49" s="6" t="s">
        <v>850</v>
      </c>
      <c r="E49" s="9" t="s">
        <v>851</v>
      </c>
      <c r="F49" s="9" t="s">
        <v>851</v>
      </c>
      <c r="G49" s="9" t="s">
        <v>109</v>
      </c>
      <c r="H49" s="9">
        <v>10300</v>
      </c>
      <c r="I49" s="11">
        <v>3</v>
      </c>
      <c r="J49" s="11" t="s">
        <v>868</v>
      </c>
      <c r="L49" s="57"/>
    </row>
    <row r="50" spans="1:12" s="36" customFormat="1" ht="24">
      <c r="A50" s="8">
        <v>49</v>
      </c>
      <c r="B50" s="18" t="s">
        <v>382</v>
      </c>
      <c r="C50" s="6" t="s">
        <v>887</v>
      </c>
      <c r="D50" s="6" t="s">
        <v>888</v>
      </c>
      <c r="E50" s="9" t="s">
        <v>889</v>
      </c>
      <c r="F50" s="9" t="s">
        <v>889</v>
      </c>
      <c r="G50" s="9" t="s">
        <v>37</v>
      </c>
      <c r="H50" s="9">
        <v>40140</v>
      </c>
      <c r="I50" s="11">
        <v>1</v>
      </c>
      <c r="J50" s="11" t="s">
        <v>868</v>
      </c>
      <c r="L50" s="57"/>
    </row>
    <row r="51" spans="1:12" s="36" customFormat="1" ht="22.5" customHeight="1">
      <c r="A51" s="8">
        <v>50</v>
      </c>
      <c r="B51" s="18" t="s">
        <v>150</v>
      </c>
      <c r="C51" s="6" t="s">
        <v>826</v>
      </c>
      <c r="D51" s="6" t="s">
        <v>827</v>
      </c>
      <c r="E51" s="9" t="s">
        <v>828</v>
      </c>
      <c r="F51" s="9" t="s">
        <v>829</v>
      </c>
      <c r="G51" s="9" t="s">
        <v>830</v>
      </c>
      <c r="H51" s="9">
        <v>46240</v>
      </c>
      <c r="I51" s="11">
        <v>1</v>
      </c>
      <c r="J51" s="11" t="s">
        <v>868</v>
      </c>
      <c r="L51" s="57"/>
    </row>
    <row r="52" spans="1:12" s="36" customFormat="1" ht="24">
      <c r="A52" s="8">
        <v>51</v>
      </c>
      <c r="B52" s="18" t="s">
        <v>388</v>
      </c>
      <c r="C52" s="6" t="s">
        <v>826</v>
      </c>
      <c r="D52" s="6" t="s">
        <v>827</v>
      </c>
      <c r="E52" s="9" t="s">
        <v>828</v>
      </c>
      <c r="F52" s="9" t="s">
        <v>829</v>
      </c>
      <c r="G52" s="9" t="s">
        <v>830</v>
      </c>
      <c r="H52" s="9">
        <v>46240</v>
      </c>
      <c r="I52" s="8">
        <v>1</v>
      </c>
      <c r="J52" s="11" t="s">
        <v>868</v>
      </c>
      <c r="L52" s="57"/>
    </row>
    <row r="53" spans="1:12" s="41" customFormat="1" ht="24">
      <c r="A53" s="8">
        <v>52</v>
      </c>
      <c r="B53" s="18" t="s">
        <v>859</v>
      </c>
      <c r="C53" s="6" t="s">
        <v>852</v>
      </c>
      <c r="D53" s="6" t="s">
        <v>111</v>
      </c>
      <c r="E53" s="9" t="s">
        <v>853</v>
      </c>
      <c r="F53" s="9" t="s">
        <v>853</v>
      </c>
      <c r="G53" s="9" t="s">
        <v>37</v>
      </c>
      <c r="H53" s="9">
        <v>40210</v>
      </c>
      <c r="I53" s="11">
        <v>2</v>
      </c>
      <c r="J53" s="11" t="s">
        <v>868</v>
      </c>
      <c r="K53" s="36"/>
      <c r="L53" s="57"/>
    </row>
    <row r="54" spans="1:12" s="36" customFormat="1" ht="24">
      <c r="A54" s="8">
        <v>53</v>
      </c>
      <c r="B54" s="18" t="s">
        <v>860</v>
      </c>
      <c r="C54" s="9" t="s">
        <v>844</v>
      </c>
      <c r="D54" s="6" t="s">
        <v>845</v>
      </c>
      <c r="E54" s="9" t="s">
        <v>110</v>
      </c>
      <c r="F54" s="9" t="s">
        <v>38</v>
      </c>
      <c r="G54" s="9" t="s">
        <v>37</v>
      </c>
      <c r="H54" s="9">
        <v>40000</v>
      </c>
      <c r="I54" s="11">
        <v>2</v>
      </c>
      <c r="J54" s="11" t="s">
        <v>868</v>
      </c>
      <c r="L54" s="57"/>
    </row>
    <row r="55" spans="1:12" s="36" customFormat="1" ht="24">
      <c r="A55" s="8">
        <v>54</v>
      </c>
      <c r="B55" s="18" t="s">
        <v>408</v>
      </c>
      <c r="C55" s="6" t="s">
        <v>950</v>
      </c>
      <c r="D55" s="6" t="s">
        <v>951</v>
      </c>
      <c r="E55" s="9" t="s">
        <v>952</v>
      </c>
      <c r="F55" s="9" t="s">
        <v>889</v>
      </c>
      <c r="G55" s="9" t="s">
        <v>37</v>
      </c>
      <c r="H55" s="9">
        <v>40310</v>
      </c>
      <c r="I55" s="8">
        <v>1</v>
      </c>
      <c r="J55" s="11" t="s">
        <v>868</v>
      </c>
      <c r="L55" s="57"/>
    </row>
    <row r="56" spans="1:12" s="36" customFormat="1" ht="24">
      <c r="A56" s="8">
        <v>55</v>
      </c>
      <c r="B56" s="18" t="s">
        <v>855</v>
      </c>
      <c r="C56" s="6" t="s">
        <v>831</v>
      </c>
      <c r="D56" s="6" t="s">
        <v>115</v>
      </c>
      <c r="E56" s="9" t="s">
        <v>112</v>
      </c>
      <c r="F56" s="9" t="s">
        <v>113</v>
      </c>
      <c r="G56" s="9" t="s">
        <v>832</v>
      </c>
      <c r="H56" s="9">
        <v>40000</v>
      </c>
      <c r="I56" s="11">
        <v>2</v>
      </c>
      <c r="J56" s="11" t="s">
        <v>1183</v>
      </c>
      <c r="L56" s="57"/>
    </row>
    <row r="57" spans="1:12" ht="24">
      <c r="A57" s="8">
        <v>56</v>
      </c>
      <c r="B57" s="18" t="s">
        <v>618</v>
      </c>
      <c r="C57" s="18" t="s">
        <v>1276</v>
      </c>
      <c r="D57" s="18" t="s">
        <v>105</v>
      </c>
      <c r="E57" s="92" t="s">
        <v>106</v>
      </c>
      <c r="F57" s="92" t="s">
        <v>38</v>
      </c>
      <c r="G57" s="92" t="s">
        <v>107</v>
      </c>
      <c r="H57" s="92">
        <v>24000</v>
      </c>
      <c r="I57" s="8">
        <v>1</v>
      </c>
      <c r="J57" s="11" t="s">
        <v>1183</v>
      </c>
      <c r="K57" s="36"/>
      <c r="L57" s="57"/>
    </row>
    <row r="58" spans="1:12" ht="24">
      <c r="A58" s="8">
        <v>57</v>
      </c>
      <c r="B58" s="18" t="s">
        <v>956</v>
      </c>
      <c r="C58" s="6" t="s">
        <v>1134</v>
      </c>
      <c r="D58" s="6" t="s">
        <v>105</v>
      </c>
      <c r="E58" s="9" t="s">
        <v>106</v>
      </c>
      <c r="F58" s="9" t="s">
        <v>38</v>
      </c>
      <c r="G58" s="9" t="s">
        <v>107</v>
      </c>
      <c r="H58" s="9">
        <v>24000</v>
      </c>
      <c r="I58" s="152">
        <v>2</v>
      </c>
      <c r="J58" s="11" t="s">
        <v>1183</v>
      </c>
      <c r="K58" s="36"/>
      <c r="L58" s="57"/>
    </row>
    <row r="59" spans="1:12" ht="24">
      <c r="A59" s="8">
        <v>58</v>
      </c>
      <c r="B59" s="18" t="s">
        <v>881</v>
      </c>
      <c r="C59" s="6" t="s">
        <v>846</v>
      </c>
      <c r="D59" s="6" t="s">
        <v>847</v>
      </c>
      <c r="E59" s="9" t="s">
        <v>848</v>
      </c>
      <c r="F59" s="9" t="s">
        <v>38</v>
      </c>
      <c r="G59" s="9" t="s">
        <v>114</v>
      </c>
      <c r="H59" s="9">
        <v>12000</v>
      </c>
      <c r="I59" s="11">
        <v>3</v>
      </c>
      <c r="J59" s="152" t="s">
        <v>1183</v>
      </c>
      <c r="K59" s="36"/>
      <c r="L59" s="57"/>
    </row>
    <row r="60" spans="1:12" ht="24">
      <c r="A60" s="8">
        <v>59</v>
      </c>
      <c r="B60" s="18" t="s">
        <v>1198</v>
      </c>
      <c r="C60" s="157" t="s">
        <v>1182</v>
      </c>
      <c r="D60" s="157">
        <v>888</v>
      </c>
      <c r="E60" s="158" t="s">
        <v>110</v>
      </c>
      <c r="F60" s="158" t="s">
        <v>38</v>
      </c>
      <c r="G60" s="158" t="s">
        <v>37</v>
      </c>
      <c r="H60" s="158">
        <v>40000</v>
      </c>
      <c r="I60" s="11">
        <v>2</v>
      </c>
      <c r="J60" s="152" t="s">
        <v>1183</v>
      </c>
      <c r="K60" s="36"/>
      <c r="L60" s="57"/>
    </row>
    <row r="61" spans="1:12" ht="24">
      <c r="A61" s="8">
        <v>60</v>
      </c>
      <c r="B61" s="18" t="s">
        <v>225</v>
      </c>
      <c r="C61" s="6" t="s">
        <v>1072</v>
      </c>
      <c r="D61" s="6" t="s">
        <v>1073</v>
      </c>
      <c r="E61" s="9" t="s">
        <v>830</v>
      </c>
      <c r="F61" s="9" t="s">
        <v>38</v>
      </c>
      <c r="G61" s="9" t="s">
        <v>830</v>
      </c>
      <c r="H61" s="9">
        <v>46000</v>
      </c>
      <c r="I61" s="8">
        <v>1</v>
      </c>
      <c r="J61" s="152" t="s">
        <v>869</v>
      </c>
      <c r="K61" s="36"/>
      <c r="L61" s="57"/>
    </row>
    <row r="62" spans="1:12" ht="24">
      <c r="A62" s="8">
        <v>61</v>
      </c>
      <c r="B62" s="18" t="s">
        <v>1199</v>
      </c>
      <c r="C62" s="9" t="s">
        <v>1170</v>
      </c>
      <c r="D62" s="6" t="s">
        <v>1171</v>
      </c>
      <c r="E62" s="9" t="s">
        <v>1121</v>
      </c>
      <c r="F62" s="9" t="s">
        <v>41</v>
      </c>
      <c r="G62" s="9" t="s">
        <v>40</v>
      </c>
      <c r="H62" s="9">
        <v>20230</v>
      </c>
      <c r="I62" s="8">
        <v>2</v>
      </c>
      <c r="J62" s="152" t="s">
        <v>869</v>
      </c>
      <c r="K62" s="36"/>
      <c r="L62" s="57"/>
    </row>
    <row r="63" spans="1:12" ht="24">
      <c r="A63" s="8">
        <v>62</v>
      </c>
      <c r="B63" s="18" t="s">
        <v>896</v>
      </c>
      <c r="C63" s="6" t="s">
        <v>892</v>
      </c>
      <c r="D63" s="6" t="s">
        <v>893</v>
      </c>
      <c r="E63" s="9" t="s">
        <v>894</v>
      </c>
      <c r="F63" s="9" t="s">
        <v>38</v>
      </c>
      <c r="G63" s="9" t="s">
        <v>37</v>
      </c>
      <c r="H63" s="9">
        <v>40260</v>
      </c>
      <c r="I63" s="11">
        <v>2</v>
      </c>
      <c r="J63" s="152" t="s">
        <v>869</v>
      </c>
      <c r="K63" s="36"/>
      <c r="L63" s="57"/>
    </row>
    <row r="64" spans="1:12" ht="24">
      <c r="A64" s="8">
        <v>63</v>
      </c>
      <c r="B64" s="18" t="s">
        <v>349</v>
      </c>
      <c r="C64" s="6" t="s">
        <v>871</v>
      </c>
      <c r="D64" s="6" t="s">
        <v>872</v>
      </c>
      <c r="E64" s="9" t="s">
        <v>110</v>
      </c>
      <c r="F64" s="9" t="s">
        <v>38</v>
      </c>
      <c r="G64" s="9" t="s">
        <v>37</v>
      </c>
      <c r="H64" s="9">
        <v>40000</v>
      </c>
      <c r="I64" s="11">
        <v>1</v>
      </c>
      <c r="J64" s="152" t="s">
        <v>869</v>
      </c>
      <c r="K64" s="36"/>
      <c r="L64" s="57"/>
    </row>
    <row r="65" spans="1:12" ht="24">
      <c r="A65" s="8">
        <v>64</v>
      </c>
      <c r="B65" s="18" t="s">
        <v>183</v>
      </c>
      <c r="C65" s="92" t="s">
        <v>890</v>
      </c>
      <c r="D65" s="18" t="s">
        <v>891</v>
      </c>
      <c r="E65" s="92" t="s">
        <v>875</v>
      </c>
      <c r="F65" s="92" t="s">
        <v>876</v>
      </c>
      <c r="G65" s="92" t="s">
        <v>877</v>
      </c>
      <c r="H65" s="92">
        <v>21140</v>
      </c>
      <c r="I65" s="8">
        <v>1</v>
      </c>
      <c r="J65" s="152" t="s">
        <v>869</v>
      </c>
      <c r="K65" s="36"/>
      <c r="L65" s="57"/>
    </row>
    <row r="66" spans="1:12" ht="24">
      <c r="A66" s="8">
        <v>65</v>
      </c>
      <c r="B66" s="18" t="s">
        <v>997</v>
      </c>
      <c r="C66" s="6" t="s">
        <v>994</v>
      </c>
      <c r="D66" s="6" t="s">
        <v>995</v>
      </c>
      <c r="E66" s="9" t="s">
        <v>875</v>
      </c>
      <c r="F66" s="9" t="s">
        <v>876</v>
      </c>
      <c r="G66" s="9" t="s">
        <v>996</v>
      </c>
      <c r="H66" s="9">
        <v>21140</v>
      </c>
      <c r="I66" s="8">
        <v>2</v>
      </c>
      <c r="J66" s="152" t="s">
        <v>869</v>
      </c>
      <c r="K66" s="36"/>
      <c r="L66" s="57"/>
    </row>
    <row r="67" spans="1:12" ht="24">
      <c r="A67" s="8">
        <v>66</v>
      </c>
      <c r="B67" s="18" t="s">
        <v>984</v>
      </c>
      <c r="C67" s="6" t="s">
        <v>962</v>
      </c>
      <c r="D67" s="6" t="s">
        <v>963</v>
      </c>
      <c r="E67" s="9" t="s">
        <v>964</v>
      </c>
      <c r="F67" s="9" t="s">
        <v>965</v>
      </c>
      <c r="G67" s="9" t="s">
        <v>966</v>
      </c>
      <c r="H67" s="9">
        <v>24180</v>
      </c>
      <c r="I67" s="8">
        <v>2</v>
      </c>
      <c r="J67" s="152" t="s">
        <v>869</v>
      </c>
      <c r="K67" s="36"/>
      <c r="L67" s="57"/>
    </row>
    <row r="68" spans="1:12" ht="24">
      <c r="A68" s="8">
        <v>67</v>
      </c>
      <c r="B68" s="18" t="s">
        <v>174</v>
      </c>
      <c r="C68" s="6" t="s">
        <v>973</v>
      </c>
      <c r="D68" s="6" t="s">
        <v>974</v>
      </c>
      <c r="E68" s="9" t="s">
        <v>112</v>
      </c>
      <c r="F68" s="9" t="s">
        <v>975</v>
      </c>
      <c r="G68" s="9" t="s">
        <v>37</v>
      </c>
      <c r="H68" s="9">
        <v>40000</v>
      </c>
      <c r="I68" s="8">
        <v>1</v>
      </c>
      <c r="J68" s="152" t="s">
        <v>869</v>
      </c>
      <c r="K68" s="36"/>
      <c r="L68" s="57"/>
    </row>
    <row r="69" spans="1:12" ht="24">
      <c r="A69" s="8">
        <v>68</v>
      </c>
      <c r="B69" s="18" t="s">
        <v>983</v>
      </c>
      <c r="C69" s="6" t="s">
        <v>971</v>
      </c>
      <c r="D69" s="6" t="s">
        <v>972</v>
      </c>
      <c r="E69" s="9" t="s">
        <v>42</v>
      </c>
      <c r="F69" s="9" t="s">
        <v>42</v>
      </c>
      <c r="G69" s="9" t="s">
        <v>39</v>
      </c>
      <c r="H69" s="9">
        <v>10540</v>
      </c>
      <c r="I69" s="8">
        <v>3</v>
      </c>
      <c r="J69" s="152" t="s">
        <v>869</v>
      </c>
      <c r="K69" s="36"/>
      <c r="L69" s="57"/>
    </row>
    <row r="70" spans="1:12" ht="24">
      <c r="A70" s="8">
        <v>69</v>
      </c>
      <c r="B70" s="18" t="s">
        <v>1093</v>
      </c>
      <c r="C70" s="6" t="s">
        <v>1090</v>
      </c>
      <c r="D70" s="6" t="s">
        <v>1091</v>
      </c>
      <c r="E70" s="9" t="s">
        <v>1092</v>
      </c>
      <c r="F70" s="9" t="s">
        <v>41</v>
      </c>
      <c r="G70" s="9" t="s">
        <v>40</v>
      </c>
      <c r="H70" s="9">
        <v>20110</v>
      </c>
      <c r="I70" s="8">
        <v>2</v>
      </c>
      <c r="J70" s="152" t="s">
        <v>869</v>
      </c>
      <c r="K70" s="36"/>
      <c r="L70" s="57"/>
    </row>
    <row r="71" spans="1:12" ht="24">
      <c r="A71" s="8">
        <v>70</v>
      </c>
      <c r="B71" s="18" t="s">
        <v>220</v>
      </c>
      <c r="C71" s="6" t="s">
        <v>1020</v>
      </c>
      <c r="D71" s="6" t="s">
        <v>1021</v>
      </c>
      <c r="E71" s="9" t="s">
        <v>1022</v>
      </c>
      <c r="F71" s="9" t="s">
        <v>38</v>
      </c>
      <c r="G71" s="9" t="s">
        <v>107</v>
      </c>
      <c r="H71" s="9">
        <v>24000</v>
      </c>
      <c r="I71" s="11">
        <v>1</v>
      </c>
      <c r="J71" s="152" t="s">
        <v>869</v>
      </c>
      <c r="K71" s="36"/>
      <c r="L71" s="57"/>
    </row>
    <row r="72" spans="1:12" ht="24">
      <c r="A72" s="8">
        <v>71</v>
      </c>
      <c r="B72" s="18" t="s">
        <v>863</v>
      </c>
      <c r="C72" s="6" t="s">
        <v>838</v>
      </c>
      <c r="D72" s="6" t="s">
        <v>839</v>
      </c>
      <c r="E72" s="9" t="s">
        <v>840</v>
      </c>
      <c r="F72" s="9" t="s">
        <v>38</v>
      </c>
      <c r="G72" s="9" t="s">
        <v>40</v>
      </c>
      <c r="H72" s="9">
        <v>20000</v>
      </c>
      <c r="I72" s="11">
        <v>3</v>
      </c>
      <c r="J72" s="152" t="s">
        <v>869</v>
      </c>
      <c r="K72" s="36"/>
      <c r="L72" s="57"/>
    </row>
    <row r="73" spans="1:12" ht="24">
      <c r="A73" s="8">
        <v>72</v>
      </c>
      <c r="B73" s="18" t="s">
        <v>158</v>
      </c>
      <c r="C73" s="6" t="s">
        <v>852</v>
      </c>
      <c r="D73" s="6" t="s">
        <v>111</v>
      </c>
      <c r="E73" s="9" t="s">
        <v>853</v>
      </c>
      <c r="F73" s="9" t="s">
        <v>853</v>
      </c>
      <c r="G73" s="9" t="s">
        <v>37</v>
      </c>
      <c r="H73" s="9">
        <v>40210</v>
      </c>
      <c r="I73" s="11">
        <v>1</v>
      </c>
      <c r="J73" s="152" t="s">
        <v>869</v>
      </c>
      <c r="K73" s="36"/>
      <c r="L73" s="57"/>
    </row>
    <row r="74" spans="1:12" ht="24">
      <c r="A74" s="8">
        <v>73</v>
      </c>
      <c r="B74" s="18" t="s">
        <v>1102</v>
      </c>
      <c r="C74" s="6" t="s">
        <v>1099</v>
      </c>
      <c r="D74" s="6" t="s">
        <v>1100</v>
      </c>
      <c r="E74" s="9" t="s">
        <v>1101</v>
      </c>
      <c r="F74" s="9" t="s">
        <v>935</v>
      </c>
      <c r="G74" s="9" t="s">
        <v>39</v>
      </c>
      <c r="H74" s="9">
        <v>10540</v>
      </c>
      <c r="I74" s="11">
        <v>2</v>
      </c>
      <c r="J74" s="152" t="s">
        <v>869</v>
      </c>
      <c r="K74" s="36"/>
      <c r="L74" s="57"/>
    </row>
    <row r="75" spans="1:12" ht="24">
      <c r="A75" s="8">
        <v>74</v>
      </c>
      <c r="B75" s="18" t="s">
        <v>926</v>
      </c>
      <c r="C75" s="6" t="s">
        <v>922</v>
      </c>
      <c r="D75" s="6" t="s">
        <v>923</v>
      </c>
      <c r="E75" s="9" t="s">
        <v>924</v>
      </c>
      <c r="F75" s="9" t="s">
        <v>925</v>
      </c>
      <c r="G75" s="9" t="s">
        <v>877</v>
      </c>
      <c r="H75" s="9">
        <v>21120</v>
      </c>
      <c r="I75" s="11">
        <v>2</v>
      </c>
      <c r="J75" s="152" t="s">
        <v>869</v>
      </c>
      <c r="K75" s="36"/>
      <c r="L75" s="57"/>
    </row>
    <row r="76" spans="1:12" ht="24">
      <c r="A76" s="8">
        <v>75</v>
      </c>
      <c r="B76" s="168" t="s">
        <v>1106</v>
      </c>
      <c r="C76" s="137" t="s">
        <v>1103</v>
      </c>
      <c r="D76" s="135" t="s">
        <v>1104</v>
      </c>
      <c r="E76" s="138" t="s">
        <v>1010</v>
      </c>
      <c r="F76" s="138" t="s">
        <v>1105</v>
      </c>
      <c r="G76" s="138" t="s">
        <v>40</v>
      </c>
      <c r="H76" s="139">
        <v>20000</v>
      </c>
      <c r="I76" s="79">
        <v>2</v>
      </c>
      <c r="J76" s="169" t="s">
        <v>869</v>
      </c>
      <c r="K76" s="36"/>
      <c r="L76" s="57"/>
    </row>
    <row r="77" spans="1:12" ht="24">
      <c r="A77" s="8">
        <v>76</v>
      </c>
      <c r="B77" s="18" t="s">
        <v>886</v>
      </c>
      <c r="C77" s="6" t="s">
        <v>884</v>
      </c>
      <c r="D77" s="6" t="s">
        <v>885</v>
      </c>
      <c r="E77" s="9" t="s">
        <v>42</v>
      </c>
      <c r="F77" s="9" t="s">
        <v>42</v>
      </c>
      <c r="G77" s="9" t="s">
        <v>39</v>
      </c>
      <c r="H77" s="9">
        <v>10540</v>
      </c>
      <c r="I77" s="11">
        <v>2</v>
      </c>
      <c r="J77" s="152" t="s">
        <v>869</v>
      </c>
      <c r="K77" s="36"/>
      <c r="L77" s="57"/>
    </row>
    <row r="78" spans="1:12" ht="24">
      <c r="A78" s="8">
        <v>77</v>
      </c>
      <c r="B78" s="18" t="s">
        <v>285</v>
      </c>
      <c r="C78" s="6" t="s">
        <v>1153</v>
      </c>
      <c r="D78" s="6" t="s">
        <v>1154</v>
      </c>
      <c r="E78" s="9" t="s">
        <v>1155</v>
      </c>
      <c r="F78" s="9" t="s">
        <v>1156</v>
      </c>
      <c r="G78" s="9" t="s">
        <v>37</v>
      </c>
      <c r="H78" s="9">
        <v>40210</v>
      </c>
      <c r="I78" s="8">
        <v>1</v>
      </c>
      <c r="J78" s="152" t="s">
        <v>869</v>
      </c>
      <c r="K78" s="36"/>
      <c r="L78" s="57"/>
    </row>
    <row r="79" spans="1:12" ht="24">
      <c r="A79" s="8">
        <v>78</v>
      </c>
      <c r="B79" s="156" t="s">
        <v>1217</v>
      </c>
      <c r="C79" s="146" t="s">
        <v>1168</v>
      </c>
      <c r="D79" s="145" t="s">
        <v>1169</v>
      </c>
      <c r="E79" s="146" t="s">
        <v>110</v>
      </c>
      <c r="F79" s="146" t="s">
        <v>38</v>
      </c>
      <c r="G79" s="146" t="s">
        <v>37</v>
      </c>
      <c r="H79" s="146">
        <v>40000</v>
      </c>
      <c r="I79" s="155">
        <v>3</v>
      </c>
      <c r="J79" s="162" t="s">
        <v>1003</v>
      </c>
      <c r="K79" s="36"/>
      <c r="L79" s="125"/>
    </row>
    <row r="80" spans="1:12" ht="24">
      <c r="A80" s="8">
        <v>79</v>
      </c>
      <c r="B80" s="156" t="s">
        <v>1218</v>
      </c>
      <c r="C80" s="159" t="s">
        <v>1158</v>
      </c>
      <c r="D80" s="160" t="s">
        <v>1159</v>
      </c>
      <c r="E80" s="161" t="s">
        <v>1160</v>
      </c>
      <c r="F80" s="161" t="s">
        <v>38</v>
      </c>
      <c r="G80" s="161" t="s">
        <v>37</v>
      </c>
      <c r="H80" s="161">
        <v>40000</v>
      </c>
      <c r="I80" s="155">
        <v>3</v>
      </c>
      <c r="J80" s="162" t="s">
        <v>1003</v>
      </c>
      <c r="K80" s="36"/>
      <c r="L80" s="57"/>
    </row>
    <row r="81" spans="1:12" ht="24">
      <c r="A81" s="8">
        <v>80</v>
      </c>
      <c r="B81" s="156" t="s">
        <v>802</v>
      </c>
      <c r="C81" s="145" t="s">
        <v>1024</v>
      </c>
      <c r="D81" s="145" t="s">
        <v>1025</v>
      </c>
      <c r="E81" s="146" t="s">
        <v>42</v>
      </c>
      <c r="F81" s="146" t="s">
        <v>42</v>
      </c>
      <c r="G81" s="146" t="s">
        <v>39</v>
      </c>
      <c r="H81" s="146">
        <v>10540</v>
      </c>
      <c r="I81" s="154">
        <v>1</v>
      </c>
      <c r="J81" s="162" t="s">
        <v>867</v>
      </c>
      <c r="K81" s="41"/>
      <c r="L81" s="36"/>
    </row>
    <row r="82" spans="1:12" ht="24">
      <c r="A82" s="8">
        <v>81</v>
      </c>
      <c r="B82" s="156" t="s">
        <v>766</v>
      </c>
      <c r="C82" s="145" t="s">
        <v>1008</v>
      </c>
      <c r="D82" s="145" t="s">
        <v>1009</v>
      </c>
      <c r="E82" s="146" t="s">
        <v>1010</v>
      </c>
      <c r="F82" s="146" t="s">
        <v>38</v>
      </c>
      <c r="G82" s="146" t="s">
        <v>40</v>
      </c>
      <c r="H82" s="146">
        <v>20000</v>
      </c>
      <c r="I82" s="155">
        <v>1</v>
      </c>
      <c r="J82" s="162" t="s">
        <v>867</v>
      </c>
      <c r="K82" s="41"/>
      <c r="L82" s="41"/>
    </row>
    <row r="83" spans="1:12" ht="24">
      <c r="A83" s="8">
        <v>82</v>
      </c>
      <c r="B83" s="156" t="s">
        <v>1219</v>
      </c>
      <c r="C83" s="145" t="s">
        <v>967</v>
      </c>
      <c r="D83" s="145" t="s">
        <v>968</v>
      </c>
      <c r="E83" s="146" t="s">
        <v>969</v>
      </c>
      <c r="F83" s="146" t="s">
        <v>970</v>
      </c>
      <c r="G83" s="146" t="s">
        <v>40</v>
      </c>
      <c r="H83" s="146">
        <v>20160</v>
      </c>
      <c r="I83" s="154">
        <v>3</v>
      </c>
      <c r="J83" s="162" t="s">
        <v>867</v>
      </c>
      <c r="K83" s="41"/>
      <c r="L83" s="124"/>
    </row>
    <row r="84" spans="1:12" ht="24">
      <c r="A84" s="8">
        <v>83</v>
      </c>
      <c r="B84" s="156" t="s">
        <v>1221</v>
      </c>
      <c r="C84" s="145" t="s">
        <v>1146</v>
      </c>
      <c r="D84" s="151" t="s">
        <v>1147</v>
      </c>
      <c r="E84" s="146" t="s">
        <v>1148</v>
      </c>
      <c r="F84" s="146" t="s">
        <v>1058</v>
      </c>
      <c r="G84" s="146" t="s">
        <v>114</v>
      </c>
      <c r="H84" s="146">
        <v>12150</v>
      </c>
      <c r="I84" s="155">
        <v>4</v>
      </c>
      <c r="J84" s="162" t="s">
        <v>867</v>
      </c>
      <c r="K84" s="36"/>
      <c r="L84" s="36"/>
    </row>
    <row r="85" spans="1:10" ht="24">
      <c r="A85" s="8">
        <v>84</v>
      </c>
      <c r="B85" s="156" t="s">
        <v>1220</v>
      </c>
      <c r="C85" s="145" t="s">
        <v>1129</v>
      </c>
      <c r="D85" s="145" t="s">
        <v>951</v>
      </c>
      <c r="E85" s="146" t="s">
        <v>952</v>
      </c>
      <c r="F85" s="146" t="s">
        <v>889</v>
      </c>
      <c r="G85" s="146" t="s">
        <v>37</v>
      </c>
      <c r="H85" s="146">
        <v>40310</v>
      </c>
      <c r="I85" s="155">
        <v>2</v>
      </c>
      <c r="J85" s="162" t="s">
        <v>1184</v>
      </c>
    </row>
    <row r="86" spans="1:10" ht="24">
      <c r="A86" s="8">
        <v>85</v>
      </c>
      <c r="B86" s="156" t="s">
        <v>495</v>
      </c>
      <c r="C86" s="145" t="s">
        <v>1130</v>
      </c>
      <c r="D86" s="145" t="s">
        <v>1131</v>
      </c>
      <c r="E86" s="146" t="s">
        <v>894</v>
      </c>
      <c r="F86" s="146" t="s">
        <v>38</v>
      </c>
      <c r="G86" s="146" t="s">
        <v>37</v>
      </c>
      <c r="H86" s="146">
        <v>40260</v>
      </c>
      <c r="I86" s="154">
        <v>1</v>
      </c>
      <c r="J86" s="163" t="s">
        <v>957</v>
      </c>
    </row>
    <row r="87" spans="1:10" ht="24">
      <c r="A87" s="8">
        <v>86</v>
      </c>
      <c r="B87" s="156" t="s">
        <v>103</v>
      </c>
      <c r="C87" s="145" t="s">
        <v>871</v>
      </c>
      <c r="D87" s="145" t="s">
        <v>872</v>
      </c>
      <c r="E87" s="146" t="s">
        <v>110</v>
      </c>
      <c r="F87" s="146" t="s">
        <v>38</v>
      </c>
      <c r="G87" s="146" t="s">
        <v>37</v>
      </c>
      <c r="H87" s="146">
        <v>40000</v>
      </c>
      <c r="I87" s="154">
        <v>1</v>
      </c>
      <c r="J87" s="163" t="s">
        <v>957</v>
      </c>
    </row>
    <row r="88" spans="1:10" ht="24">
      <c r="A88" s="8">
        <v>87</v>
      </c>
      <c r="B88" s="156" t="s">
        <v>879</v>
      </c>
      <c r="C88" s="145" t="s">
        <v>985</v>
      </c>
      <c r="D88" s="145" t="s">
        <v>986</v>
      </c>
      <c r="E88" s="146" t="s">
        <v>987</v>
      </c>
      <c r="F88" s="146" t="s">
        <v>988</v>
      </c>
      <c r="G88" s="146" t="s">
        <v>109</v>
      </c>
      <c r="H88" s="146">
        <v>10150</v>
      </c>
      <c r="I88" s="154">
        <v>1</v>
      </c>
      <c r="J88" s="163" t="s">
        <v>957</v>
      </c>
    </row>
    <row r="89" spans="1:10" ht="24">
      <c r="A89" s="8">
        <v>88</v>
      </c>
      <c r="B89" s="153" t="s">
        <v>843</v>
      </c>
      <c r="C89" s="146" t="s">
        <v>1200</v>
      </c>
      <c r="D89" s="145" t="s">
        <v>1201</v>
      </c>
      <c r="E89" s="146" t="s">
        <v>1202</v>
      </c>
      <c r="F89" s="146" t="s">
        <v>1030</v>
      </c>
      <c r="G89" s="146" t="s">
        <v>1193</v>
      </c>
      <c r="H89" s="146">
        <v>10240</v>
      </c>
      <c r="I89" s="155">
        <v>1</v>
      </c>
      <c r="J89" s="163" t="s">
        <v>957</v>
      </c>
    </row>
    <row r="90" spans="1:10" ht="24">
      <c r="A90" s="8">
        <v>89</v>
      </c>
      <c r="B90" s="156" t="s">
        <v>476</v>
      </c>
      <c r="C90" s="146" t="s">
        <v>1125</v>
      </c>
      <c r="D90" s="145" t="s">
        <v>1126</v>
      </c>
      <c r="E90" s="146" t="s">
        <v>876</v>
      </c>
      <c r="F90" s="146" t="s">
        <v>876</v>
      </c>
      <c r="G90" s="146" t="s">
        <v>877</v>
      </c>
      <c r="H90" s="146">
        <v>21140</v>
      </c>
      <c r="I90" s="155">
        <v>1</v>
      </c>
      <c r="J90" s="162" t="s">
        <v>1150</v>
      </c>
    </row>
    <row r="91" spans="1:10" ht="24">
      <c r="A91" s="8">
        <v>90</v>
      </c>
      <c r="B91" s="156" t="s">
        <v>1222</v>
      </c>
      <c r="C91" s="145" t="s">
        <v>1107</v>
      </c>
      <c r="D91" s="145" t="s">
        <v>1108</v>
      </c>
      <c r="E91" s="146" t="s">
        <v>1036</v>
      </c>
      <c r="F91" s="146" t="s">
        <v>1037</v>
      </c>
      <c r="G91" s="146" t="s">
        <v>114</v>
      </c>
      <c r="H91" s="146">
        <v>12110</v>
      </c>
      <c r="I91" s="155">
        <v>3</v>
      </c>
      <c r="J91" s="162" t="s">
        <v>1150</v>
      </c>
    </row>
    <row r="92" spans="1:10" ht="24">
      <c r="A92" s="8">
        <v>91</v>
      </c>
      <c r="B92" s="156" t="s">
        <v>574</v>
      </c>
      <c r="C92" s="146" t="s">
        <v>1179</v>
      </c>
      <c r="D92" s="145" t="s">
        <v>1180</v>
      </c>
      <c r="E92" s="146" t="s">
        <v>112</v>
      </c>
      <c r="F92" s="146" t="s">
        <v>38</v>
      </c>
      <c r="G92" s="146" t="s">
        <v>37</v>
      </c>
      <c r="H92" s="146">
        <v>40000</v>
      </c>
      <c r="I92" s="155">
        <v>1</v>
      </c>
      <c r="J92" s="163" t="s">
        <v>864</v>
      </c>
    </row>
    <row r="93" spans="1:10" ht="24">
      <c r="A93" s="8">
        <v>92</v>
      </c>
      <c r="B93" s="156" t="s">
        <v>1224</v>
      </c>
      <c r="C93" s="145" t="s">
        <v>1045</v>
      </c>
      <c r="D93" s="145" t="s">
        <v>1046</v>
      </c>
      <c r="E93" s="146" t="s">
        <v>110</v>
      </c>
      <c r="F93" s="146" t="s">
        <v>38</v>
      </c>
      <c r="G93" s="146" t="s">
        <v>37</v>
      </c>
      <c r="H93" s="146">
        <v>40000</v>
      </c>
      <c r="I93" s="154">
        <v>2</v>
      </c>
      <c r="J93" s="163" t="s">
        <v>864</v>
      </c>
    </row>
    <row r="94" spans="1:10" ht="24">
      <c r="A94" s="8">
        <v>93</v>
      </c>
      <c r="B94" s="156" t="s">
        <v>1223</v>
      </c>
      <c r="C94" s="165" t="s">
        <v>1028</v>
      </c>
      <c r="D94" s="145" t="s">
        <v>1029</v>
      </c>
      <c r="E94" s="146" t="s">
        <v>1030</v>
      </c>
      <c r="F94" s="146" t="s">
        <v>1031</v>
      </c>
      <c r="G94" s="146" t="s">
        <v>109</v>
      </c>
      <c r="H94" s="146">
        <v>10320</v>
      </c>
      <c r="I94" s="155">
        <v>2</v>
      </c>
      <c r="J94" s="163" t="s">
        <v>864</v>
      </c>
    </row>
    <row r="95" spans="1:10" ht="24">
      <c r="A95" s="8">
        <v>94</v>
      </c>
      <c r="B95" s="156" t="s">
        <v>1225</v>
      </c>
      <c r="C95" s="145" t="s">
        <v>941</v>
      </c>
      <c r="D95" s="145" t="s">
        <v>942</v>
      </c>
      <c r="E95" s="146" t="s">
        <v>943</v>
      </c>
      <c r="F95" s="146" t="s">
        <v>38</v>
      </c>
      <c r="G95" s="146" t="s">
        <v>944</v>
      </c>
      <c r="H95" s="146">
        <v>41000</v>
      </c>
      <c r="I95" s="154">
        <v>4</v>
      </c>
      <c r="J95" s="163" t="s">
        <v>864</v>
      </c>
    </row>
    <row r="96" spans="1:10" ht="24">
      <c r="A96" s="8">
        <v>95</v>
      </c>
      <c r="B96" s="156" t="s">
        <v>406</v>
      </c>
      <c r="C96" s="146" t="s">
        <v>1122</v>
      </c>
      <c r="D96" s="145" t="s">
        <v>1123</v>
      </c>
      <c r="E96" s="146" t="s">
        <v>1124</v>
      </c>
      <c r="F96" s="146" t="s">
        <v>38</v>
      </c>
      <c r="G96" s="146" t="s">
        <v>37</v>
      </c>
      <c r="H96" s="146">
        <v>40000</v>
      </c>
      <c r="I96" s="155">
        <v>1</v>
      </c>
      <c r="J96" s="162" t="s">
        <v>868</v>
      </c>
    </row>
    <row r="97" spans="1:10" ht="24">
      <c r="A97" s="8">
        <v>96</v>
      </c>
      <c r="B97" s="156" t="s">
        <v>1599</v>
      </c>
      <c r="C97" s="145" t="s">
        <v>846</v>
      </c>
      <c r="D97" s="145" t="s">
        <v>847</v>
      </c>
      <c r="E97" s="146" t="s">
        <v>848</v>
      </c>
      <c r="F97" s="146" t="s">
        <v>38</v>
      </c>
      <c r="G97" s="146" t="s">
        <v>114</v>
      </c>
      <c r="H97" s="146">
        <v>12000</v>
      </c>
      <c r="I97" s="154">
        <v>3</v>
      </c>
      <c r="J97" s="162" t="s">
        <v>1183</v>
      </c>
    </row>
    <row r="98" spans="1:10" ht="24">
      <c r="A98" s="8">
        <v>97</v>
      </c>
      <c r="B98" s="156" t="s">
        <v>633</v>
      </c>
      <c r="C98" s="145" t="s">
        <v>1115</v>
      </c>
      <c r="D98" s="145" t="s">
        <v>1116</v>
      </c>
      <c r="E98" s="146" t="s">
        <v>1117</v>
      </c>
      <c r="F98" s="146" t="s">
        <v>38</v>
      </c>
      <c r="G98" s="146" t="s">
        <v>1118</v>
      </c>
      <c r="H98" s="146">
        <v>50000</v>
      </c>
      <c r="I98" s="154">
        <v>1</v>
      </c>
      <c r="J98" s="162" t="s">
        <v>1183</v>
      </c>
    </row>
    <row r="99" spans="1:10" ht="24">
      <c r="A99" s="8">
        <v>98</v>
      </c>
      <c r="B99" s="156" t="s">
        <v>1226</v>
      </c>
      <c r="C99" s="146" t="s">
        <v>1132</v>
      </c>
      <c r="D99" s="145">
        <v>99</v>
      </c>
      <c r="E99" s="146" t="s">
        <v>1133</v>
      </c>
      <c r="F99" s="146" t="s">
        <v>889</v>
      </c>
      <c r="G99" s="146" t="s">
        <v>37</v>
      </c>
      <c r="H99" s="146">
        <v>40310</v>
      </c>
      <c r="I99" s="155">
        <v>2</v>
      </c>
      <c r="J99" s="162" t="s">
        <v>869</v>
      </c>
    </row>
    <row r="100" spans="1:10" ht="24">
      <c r="A100" s="8">
        <v>99</v>
      </c>
      <c r="B100" s="156" t="s">
        <v>1215</v>
      </c>
      <c r="C100" s="146" t="s">
        <v>1138</v>
      </c>
      <c r="D100" s="145" t="s">
        <v>1139</v>
      </c>
      <c r="E100" s="146" t="s">
        <v>970</v>
      </c>
      <c r="F100" s="146" t="s">
        <v>970</v>
      </c>
      <c r="G100" s="146" t="s">
        <v>40</v>
      </c>
      <c r="H100" s="146">
        <v>20160</v>
      </c>
      <c r="I100" s="155">
        <v>2</v>
      </c>
      <c r="J100" s="162" t="s">
        <v>869</v>
      </c>
    </row>
    <row r="101" spans="1:10" ht="24">
      <c r="A101" s="8">
        <v>100</v>
      </c>
      <c r="B101" s="156" t="s">
        <v>1216</v>
      </c>
      <c r="C101" s="159" t="s">
        <v>1119</v>
      </c>
      <c r="D101" s="160" t="s">
        <v>1120</v>
      </c>
      <c r="E101" s="161" t="s">
        <v>1121</v>
      </c>
      <c r="F101" s="161" t="s">
        <v>41</v>
      </c>
      <c r="G101" s="161" t="s">
        <v>40</v>
      </c>
      <c r="H101" s="161">
        <v>20230</v>
      </c>
      <c r="I101" s="155">
        <v>2</v>
      </c>
      <c r="J101" s="162" t="s">
        <v>869</v>
      </c>
    </row>
    <row r="102" spans="1:10" ht="24">
      <c r="A102" s="8">
        <v>101</v>
      </c>
      <c r="B102" s="156" t="s">
        <v>1214</v>
      </c>
      <c r="C102" s="145" t="s">
        <v>836</v>
      </c>
      <c r="D102" s="145" t="s">
        <v>837</v>
      </c>
      <c r="E102" s="146" t="s">
        <v>42</v>
      </c>
      <c r="F102" s="146" t="s">
        <v>42</v>
      </c>
      <c r="G102" s="146" t="s">
        <v>39</v>
      </c>
      <c r="H102" s="146">
        <v>10540</v>
      </c>
      <c r="I102" s="155">
        <v>2</v>
      </c>
      <c r="J102" s="162" t="s">
        <v>869</v>
      </c>
    </row>
    <row r="103" spans="1:10" ht="24">
      <c r="A103" s="8">
        <v>102</v>
      </c>
      <c r="B103" s="156" t="s">
        <v>1227</v>
      </c>
      <c r="C103" s="145" t="s">
        <v>1087</v>
      </c>
      <c r="D103" s="145" t="s">
        <v>1088</v>
      </c>
      <c r="E103" s="146" t="s">
        <v>969</v>
      </c>
      <c r="F103" s="146" t="s">
        <v>970</v>
      </c>
      <c r="G103" s="146" t="s">
        <v>40</v>
      </c>
      <c r="H103" s="146">
        <v>20160</v>
      </c>
      <c r="I103" s="155">
        <v>2</v>
      </c>
      <c r="J103" s="162" t="s">
        <v>869</v>
      </c>
    </row>
    <row r="104" spans="1:10" ht="24">
      <c r="A104" s="8">
        <v>103</v>
      </c>
      <c r="B104" s="156" t="s">
        <v>1228</v>
      </c>
      <c r="C104" s="146" t="s">
        <v>1157</v>
      </c>
      <c r="D104" s="145">
        <v>200</v>
      </c>
      <c r="E104" s="146" t="s">
        <v>108</v>
      </c>
      <c r="F104" s="146" t="s">
        <v>41</v>
      </c>
      <c r="G104" s="146" t="s">
        <v>40</v>
      </c>
      <c r="H104" s="146">
        <v>20230</v>
      </c>
      <c r="I104" s="155">
        <v>2</v>
      </c>
      <c r="J104" s="162" t="s">
        <v>869</v>
      </c>
    </row>
    <row r="105" spans="1:10" ht="24">
      <c r="A105" s="8">
        <v>104</v>
      </c>
      <c r="B105" s="156" t="s">
        <v>1211</v>
      </c>
      <c r="C105" s="145" t="s">
        <v>920</v>
      </c>
      <c r="D105" s="145" t="s">
        <v>921</v>
      </c>
      <c r="E105" s="146" t="s">
        <v>108</v>
      </c>
      <c r="F105" s="146" t="s">
        <v>41</v>
      </c>
      <c r="G105" s="146" t="s">
        <v>40</v>
      </c>
      <c r="H105" s="146">
        <v>20230</v>
      </c>
      <c r="I105" s="155">
        <v>2</v>
      </c>
      <c r="J105" s="162" t="s">
        <v>869</v>
      </c>
    </row>
    <row r="106" spans="1:10" ht="24">
      <c r="A106" s="8">
        <v>105</v>
      </c>
      <c r="B106" s="156" t="s">
        <v>1212</v>
      </c>
      <c r="C106" s="145" t="s">
        <v>873</v>
      </c>
      <c r="D106" s="145" t="s">
        <v>874</v>
      </c>
      <c r="E106" s="146" t="s">
        <v>875</v>
      </c>
      <c r="F106" s="146" t="s">
        <v>876</v>
      </c>
      <c r="G106" s="146" t="s">
        <v>877</v>
      </c>
      <c r="H106" s="146">
        <v>21140</v>
      </c>
      <c r="I106" s="155">
        <v>2</v>
      </c>
      <c r="J106" s="162" t="s">
        <v>869</v>
      </c>
    </row>
    <row r="107" spans="1:10" ht="24">
      <c r="A107" s="8">
        <v>106</v>
      </c>
      <c r="B107" s="156" t="s">
        <v>1229</v>
      </c>
      <c r="C107" s="145" t="s">
        <v>1086</v>
      </c>
      <c r="D107" s="145" t="s">
        <v>951</v>
      </c>
      <c r="E107" s="146" t="s">
        <v>952</v>
      </c>
      <c r="F107" s="146" t="s">
        <v>889</v>
      </c>
      <c r="G107" s="146" t="s">
        <v>37</v>
      </c>
      <c r="H107" s="146">
        <v>40310</v>
      </c>
      <c r="I107" s="155">
        <v>3</v>
      </c>
      <c r="J107" s="162" t="s">
        <v>869</v>
      </c>
    </row>
    <row r="108" spans="1:10" ht="24">
      <c r="A108" s="8">
        <v>107</v>
      </c>
      <c r="B108" s="156" t="s">
        <v>1213</v>
      </c>
      <c r="C108" s="145" t="s">
        <v>846</v>
      </c>
      <c r="D108" s="145" t="s">
        <v>847</v>
      </c>
      <c r="E108" s="146" t="s">
        <v>848</v>
      </c>
      <c r="F108" s="146" t="s">
        <v>38</v>
      </c>
      <c r="G108" s="146" t="s">
        <v>114</v>
      </c>
      <c r="H108" s="146">
        <v>12000</v>
      </c>
      <c r="I108" s="155">
        <v>3</v>
      </c>
      <c r="J108" s="162" t="s">
        <v>869</v>
      </c>
    </row>
    <row r="109" spans="1:12" ht="24">
      <c r="A109" s="164">
        <v>108</v>
      </c>
      <c r="B109" s="156" t="s">
        <v>686</v>
      </c>
      <c r="C109" s="156" t="s">
        <v>1066</v>
      </c>
      <c r="D109" s="156" t="s">
        <v>1067</v>
      </c>
      <c r="E109" s="173" t="s">
        <v>110</v>
      </c>
      <c r="F109" s="173" t="s">
        <v>38</v>
      </c>
      <c r="G109" s="173" t="s">
        <v>37</v>
      </c>
      <c r="H109" s="173">
        <v>40002</v>
      </c>
      <c r="I109" s="162">
        <v>1</v>
      </c>
      <c r="J109" s="162" t="s">
        <v>1003</v>
      </c>
      <c r="K109" s="36"/>
      <c r="L109" s="57"/>
    </row>
    <row r="110" spans="1:10" ht="24">
      <c r="A110" s="164"/>
      <c r="B110" s="156" t="s">
        <v>1318</v>
      </c>
      <c r="C110" s="145" t="s">
        <v>833</v>
      </c>
      <c r="D110" s="145" t="s">
        <v>834</v>
      </c>
      <c r="E110" s="146" t="s">
        <v>835</v>
      </c>
      <c r="F110" s="146" t="s">
        <v>42</v>
      </c>
      <c r="G110" s="146" t="s">
        <v>39</v>
      </c>
      <c r="H110" s="146">
        <v>10540</v>
      </c>
      <c r="I110" s="162">
        <v>5</v>
      </c>
      <c r="J110" s="162" t="s">
        <v>1183</v>
      </c>
    </row>
    <row r="111" spans="1:12" s="36" customFormat="1" ht="24">
      <c r="A111" s="8">
        <v>47</v>
      </c>
      <c r="B111" s="18" t="s">
        <v>1596</v>
      </c>
      <c r="C111" s="6" t="s">
        <v>1166</v>
      </c>
      <c r="D111" s="6" t="s">
        <v>1167</v>
      </c>
      <c r="E111" s="9" t="s">
        <v>894</v>
      </c>
      <c r="F111" s="9" t="s">
        <v>38</v>
      </c>
      <c r="G111" s="9" t="s">
        <v>37</v>
      </c>
      <c r="H111" s="9">
        <v>40260</v>
      </c>
      <c r="I111" s="11">
        <v>4</v>
      </c>
      <c r="J111" s="11" t="s">
        <v>868</v>
      </c>
      <c r="L111" s="57"/>
    </row>
    <row r="112" spans="2:10" ht="24">
      <c r="B112" s="23" t="s">
        <v>1772</v>
      </c>
      <c r="C112" s="20" t="s">
        <v>871</v>
      </c>
      <c r="D112" s="20" t="s">
        <v>872</v>
      </c>
      <c r="E112" s="48" t="s">
        <v>110</v>
      </c>
      <c r="F112" s="48" t="s">
        <v>38</v>
      </c>
      <c r="G112" s="48" t="s">
        <v>37</v>
      </c>
      <c r="H112" s="48">
        <v>40000</v>
      </c>
      <c r="I112" s="10">
        <v>2</v>
      </c>
      <c r="J112" s="170" t="s">
        <v>869</v>
      </c>
    </row>
  </sheetData>
  <sheetProtection/>
  <printOptions/>
  <pageMargins left="0.7" right="0.7" top="0.75" bottom="0.75" header="0.3" footer="0.3"/>
  <pageSetup horizontalDpi="1200" verticalDpi="12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57421875" style="0" customWidth="1"/>
    <col min="2" max="2" width="31.57421875" style="0" customWidth="1"/>
    <col min="3" max="3" width="32.8515625" style="0" customWidth="1"/>
    <col min="4" max="4" width="24.7109375" style="0" customWidth="1"/>
    <col min="5" max="8" width="12.7109375" style="0" customWidth="1"/>
    <col min="9" max="9" width="12.7109375" style="10" customWidth="1"/>
    <col min="10" max="10" width="15.7109375" style="36" customWidth="1"/>
    <col min="11" max="11" width="13.421875" style="0" customWidth="1"/>
  </cols>
  <sheetData>
    <row r="1" spans="1:10" ht="24">
      <c r="A1" s="22" t="s">
        <v>0</v>
      </c>
      <c r="B1" s="22" t="s">
        <v>2</v>
      </c>
      <c r="C1" s="22" t="s">
        <v>3</v>
      </c>
      <c r="D1" s="22" t="s">
        <v>4</v>
      </c>
      <c r="E1" s="22" t="s">
        <v>18</v>
      </c>
      <c r="F1" s="22" t="s">
        <v>19</v>
      </c>
      <c r="G1" s="22" t="s">
        <v>5</v>
      </c>
      <c r="H1" s="21" t="s">
        <v>20</v>
      </c>
      <c r="I1" s="8" t="s">
        <v>21</v>
      </c>
      <c r="J1" s="8" t="s">
        <v>25</v>
      </c>
    </row>
    <row r="2" spans="1:12" s="33" customFormat="1" ht="24">
      <c r="A2" s="2">
        <v>1</v>
      </c>
      <c r="B2" s="5" t="s">
        <v>150</v>
      </c>
      <c r="C2" s="6" t="s">
        <v>826</v>
      </c>
      <c r="D2" s="6" t="s">
        <v>827</v>
      </c>
      <c r="E2" s="9" t="s">
        <v>828</v>
      </c>
      <c r="F2" s="9" t="s">
        <v>829</v>
      </c>
      <c r="G2" s="9" t="s">
        <v>830</v>
      </c>
      <c r="H2" s="9">
        <v>46240</v>
      </c>
      <c r="I2" s="14">
        <v>1</v>
      </c>
      <c r="J2" s="14" t="s">
        <v>868</v>
      </c>
      <c r="L2" s="45"/>
    </row>
    <row r="3" spans="1:10" s="33" customFormat="1" ht="24">
      <c r="A3" s="2">
        <v>2</v>
      </c>
      <c r="B3" s="5" t="s">
        <v>858</v>
      </c>
      <c r="C3" s="6" t="s">
        <v>849</v>
      </c>
      <c r="D3" s="6" t="s">
        <v>850</v>
      </c>
      <c r="E3" s="9" t="s">
        <v>851</v>
      </c>
      <c r="F3" s="9" t="s">
        <v>851</v>
      </c>
      <c r="G3" s="9" t="s">
        <v>109</v>
      </c>
      <c r="H3" s="9">
        <v>10300</v>
      </c>
      <c r="I3" s="14">
        <v>3</v>
      </c>
      <c r="J3" s="14" t="s">
        <v>868</v>
      </c>
    </row>
    <row r="4" spans="1:10" s="33" customFormat="1" ht="24">
      <c r="A4" s="2">
        <v>3</v>
      </c>
      <c r="B4" s="5" t="s">
        <v>859</v>
      </c>
      <c r="C4" s="6" t="s">
        <v>852</v>
      </c>
      <c r="D4" s="17" t="s">
        <v>111</v>
      </c>
      <c r="E4" s="9" t="s">
        <v>853</v>
      </c>
      <c r="F4" s="9" t="s">
        <v>853</v>
      </c>
      <c r="G4" s="9" t="s">
        <v>37</v>
      </c>
      <c r="H4" s="9">
        <v>40210</v>
      </c>
      <c r="I4" s="14">
        <v>2</v>
      </c>
      <c r="J4" s="14" t="s">
        <v>868</v>
      </c>
    </row>
    <row r="5" spans="1:12" s="33" customFormat="1" ht="24">
      <c r="A5" s="2">
        <v>4</v>
      </c>
      <c r="B5" s="5" t="s">
        <v>860</v>
      </c>
      <c r="C5" s="9" t="s">
        <v>844</v>
      </c>
      <c r="D5" s="6" t="s">
        <v>845</v>
      </c>
      <c r="E5" s="9" t="s">
        <v>110</v>
      </c>
      <c r="F5" s="9" t="s">
        <v>38</v>
      </c>
      <c r="G5" s="9" t="s">
        <v>37</v>
      </c>
      <c r="H5" s="9">
        <v>40000</v>
      </c>
      <c r="I5" s="14">
        <v>2</v>
      </c>
      <c r="J5" s="14" t="s">
        <v>868</v>
      </c>
      <c r="L5" s="93"/>
    </row>
    <row r="6" spans="1:12" ht="24">
      <c r="A6" s="2">
        <v>5</v>
      </c>
      <c r="B6" s="5" t="s">
        <v>382</v>
      </c>
      <c r="C6" s="6" t="s">
        <v>887</v>
      </c>
      <c r="D6" s="6" t="s">
        <v>888</v>
      </c>
      <c r="E6" s="9" t="s">
        <v>889</v>
      </c>
      <c r="F6" s="9" t="s">
        <v>889</v>
      </c>
      <c r="G6" s="9" t="s">
        <v>37</v>
      </c>
      <c r="H6" s="9">
        <v>40140</v>
      </c>
      <c r="I6" s="14">
        <v>1</v>
      </c>
      <c r="J6" s="14" t="s">
        <v>868</v>
      </c>
      <c r="L6" s="89"/>
    </row>
    <row r="7" spans="1:10" s="33" customFormat="1" ht="24">
      <c r="A7" s="2">
        <v>6</v>
      </c>
      <c r="B7" s="5" t="s">
        <v>408</v>
      </c>
      <c r="C7" s="6" t="s">
        <v>950</v>
      </c>
      <c r="D7" s="6" t="s">
        <v>951</v>
      </c>
      <c r="E7" s="9" t="s">
        <v>952</v>
      </c>
      <c r="F7" s="9" t="s">
        <v>889</v>
      </c>
      <c r="G7" s="9" t="s">
        <v>37</v>
      </c>
      <c r="H7" s="9">
        <v>40310</v>
      </c>
      <c r="I7" s="8">
        <v>1</v>
      </c>
      <c r="J7" s="14" t="s">
        <v>868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53"/>
  <sheetViews>
    <sheetView zoomScale="85" zoomScaleNormal="85" zoomScalePageLayoutView="0" workbookViewId="0" topLeftCell="A7">
      <selection activeCell="G72" sqref="G72"/>
    </sheetView>
  </sheetViews>
  <sheetFormatPr defaultColWidth="9.140625" defaultRowHeight="12.75"/>
  <cols>
    <col min="1" max="1" width="6.140625" style="26" customWidth="1"/>
    <col min="2" max="2" width="37.57421875" style="26" customWidth="1"/>
    <col min="3" max="3" width="30.140625" style="16" customWidth="1"/>
    <col min="4" max="4" width="11.57421875" style="33" customWidth="1"/>
    <col min="5" max="16384" width="9.140625" style="33" customWidth="1"/>
  </cols>
  <sheetData>
    <row r="1" spans="1:4" ht="40.5" customHeight="1">
      <c r="A1" s="107" t="s">
        <v>0</v>
      </c>
      <c r="B1" s="107" t="s">
        <v>2</v>
      </c>
      <c r="C1" s="177" t="s">
        <v>1356</v>
      </c>
      <c r="D1" s="47"/>
    </row>
    <row r="2" spans="1:10" s="102" customFormat="1" ht="21.75" customHeight="1">
      <c r="A2" s="14">
        <v>1</v>
      </c>
      <c r="B2" s="5" t="s">
        <v>125</v>
      </c>
      <c r="C2" s="5" t="s">
        <v>1343</v>
      </c>
      <c r="D2" s="43"/>
      <c r="H2" s="45"/>
      <c r="I2" s="12"/>
      <c r="J2" s="15"/>
    </row>
    <row r="3" spans="1:10" ht="21.75" customHeight="1">
      <c r="A3" s="14">
        <v>2</v>
      </c>
      <c r="B3" s="5" t="s">
        <v>128</v>
      </c>
      <c r="C3" s="5" t="s">
        <v>1344</v>
      </c>
      <c r="D3" s="35"/>
      <c r="H3" s="45"/>
      <c r="I3" s="12"/>
      <c r="J3" s="45"/>
    </row>
    <row r="4" spans="1:10" ht="21.75" customHeight="1">
      <c r="A4" s="14">
        <v>3</v>
      </c>
      <c r="B4" s="5" t="s">
        <v>129</v>
      </c>
      <c r="C4" s="5" t="s">
        <v>1345</v>
      </c>
      <c r="D4" s="35"/>
      <c r="H4" s="45"/>
      <c r="I4" s="12"/>
      <c r="J4" s="45"/>
    </row>
    <row r="5" spans="1:10" ht="21.75" customHeight="1">
      <c r="A5" s="14">
        <v>4</v>
      </c>
      <c r="B5" s="5" t="s">
        <v>127</v>
      </c>
      <c r="C5" s="5" t="s">
        <v>1346</v>
      </c>
      <c r="D5" s="35"/>
      <c r="H5" s="45"/>
      <c r="I5" s="12"/>
      <c r="J5" s="45"/>
    </row>
    <row r="6" spans="1:10" ht="21.75" customHeight="1">
      <c r="A6" s="14">
        <v>5</v>
      </c>
      <c r="B6" s="5" t="s">
        <v>132</v>
      </c>
      <c r="C6" s="5" t="s">
        <v>1347</v>
      </c>
      <c r="D6" s="35"/>
      <c r="H6" s="45"/>
      <c r="I6" s="12"/>
      <c r="J6" s="45"/>
    </row>
    <row r="7" spans="1:10" ht="24">
      <c r="A7" s="14">
        <v>6</v>
      </c>
      <c r="B7" s="5" t="s">
        <v>126</v>
      </c>
      <c r="C7" s="5" t="s">
        <v>1348</v>
      </c>
      <c r="D7" s="35"/>
      <c r="H7" s="45"/>
      <c r="I7" s="12"/>
      <c r="J7" s="15"/>
    </row>
    <row r="8" spans="1:10" ht="24">
      <c r="A8" s="14">
        <v>7</v>
      </c>
      <c r="B8" s="5" t="s">
        <v>123</v>
      </c>
      <c r="C8" s="5" t="s">
        <v>1349</v>
      </c>
      <c r="D8" s="35"/>
      <c r="H8" s="45"/>
      <c r="I8" s="12"/>
      <c r="J8" s="45"/>
    </row>
    <row r="9" spans="1:10" ht="24">
      <c r="A9" s="14">
        <v>8</v>
      </c>
      <c r="B9" s="5" t="s">
        <v>133</v>
      </c>
      <c r="C9" s="5" t="s">
        <v>1350</v>
      </c>
      <c r="D9" s="35"/>
      <c r="H9" s="45"/>
      <c r="I9" s="12"/>
      <c r="J9" s="15"/>
    </row>
    <row r="10" spans="1:10" ht="24">
      <c r="A10" s="14">
        <v>9</v>
      </c>
      <c r="B10" s="5" t="s">
        <v>124</v>
      </c>
      <c r="C10" s="5" t="s">
        <v>1351</v>
      </c>
      <c r="D10" s="35"/>
      <c r="H10" s="45"/>
      <c r="I10" s="12"/>
      <c r="J10" s="15"/>
    </row>
    <row r="11" spans="1:10" ht="24">
      <c r="A11" s="14">
        <v>10</v>
      </c>
      <c r="B11" s="5" t="s">
        <v>130</v>
      </c>
      <c r="C11" s="5" t="s">
        <v>1352</v>
      </c>
      <c r="D11" s="35"/>
      <c r="H11" s="45"/>
      <c r="I11" s="12"/>
      <c r="J11" s="15"/>
    </row>
    <row r="12" spans="1:10" ht="24">
      <c r="A12" s="14">
        <v>11</v>
      </c>
      <c r="B12" s="5" t="s">
        <v>131</v>
      </c>
      <c r="C12" s="5" t="s">
        <v>1353</v>
      </c>
      <c r="D12" s="35"/>
      <c r="H12" s="45"/>
      <c r="I12" s="12"/>
      <c r="J12" s="45"/>
    </row>
    <row r="13" spans="1:10" ht="24">
      <c r="A13" s="14">
        <v>12</v>
      </c>
      <c r="B13" s="5" t="s">
        <v>134</v>
      </c>
      <c r="C13" s="5" t="s">
        <v>1354</v>
      </c>
      <c r="D13" s="35"/>
      <c r="H13" s="45"/>
      <c r="I13" s="12"/>
      <c r="J13" s="45"/>
    </row>
    <row r="14" spans="1:10" ht="24">
      <c r="A14" s="14">
        <v>13</v>
      </c>
      <c r="B14" s="5" t="s">
        <v>135</v>
      </c>
      <c r="C14" s="5" t="s">
        <v>1355</v>
      </c>
      <c r="D14" s="35"/>
      <c r="H14" s="45"/>
      <c r="I14" s="12"/>
      <c r="J14" s="45"/>
    </row>
    <row r="15" spans="1:10" ht="24">
      <c r="A15" s="14">
        <v>14</v>
      </c>
      <c r="B15" s="5" t="s">
        <v>533</v>
      </c>
      <c r="C15" s="5" t="s">
        <v>1357</v>
      </c>
      <c r="D15" s="35"/>
      <c r="H15" s="45"/>
      <c r="I15" s="12"/>
      <c r="J15" s="15"/>
    </row>
    <row r="16" spans="1:10" ht="24">
      <c r="A16" s="14">
        <v>15</v>
      </c>
      <c r="B16" s="5" t="s">
        <v>536</v>
      </c>
      <c r="C16" s="5" t="s">
        <v>1358</v>
      </c>
      <c r="D16" s="35"/>
      <c r="H16" s="45"/>
      <c r="I16" s="12"/>
      <c r="J16" s="15"/>
    </row>
    <row r="17" spans="1:10" ht="24">
      <c r="A17" s="14">
        <v>16</v>
      </c>
      <c r="B17" s="5" t="s">
        <v>530</v>
      </c>
      <c r="C17" s="5" t="s">
        <v>1359</v>
      </c>
      <c r="D17" s="35"/>
      <c r="H17" s="45"/>
      <c r="I17" s="12"/>
      <c r="J17" s="15"/>
    </row>
    <row r="18" spans="1:10" ht="24">
      <c r="A18" s="14">
        <v>17</v>
      </c>
      <c r="B18" s="5" t="s">
        <v>539</v>
      </c>
      <c r="C18" s="5" t="s">
        <v>1360</v>
      </c>
      <c r="D18" s="35"/>
      <c r="H18" s="45"/>
      <c r="I18" s="12"/>
      <c r="J18" s="15"/>
    </row>
    <row r="19" spans="1:10" ht="24">
      <c r="A19" s="14">
        <v>18</v>
      </c>
      <c r="B19" s="5" t="s">
        <v>542</v>
      </c>
      <c r="C19" s="5" t="s">
        <v>1361</v>
      </c>
      <c r="D19" s="35"/>
      <c r="H19" s="45"/>
      <c r="I19" s="12"/>
      <c r="J19" s="15"/>
    </row>
    <row r="20" spans="1:10" ht="24">
      <c r="A20" s="14">
        <v>19</v>
      </c>
      <c r="B20" s="5" t="s">
        <v>565</v>
      </c>
      <c r="C20" s="5" t="s">
        <v>1362</v>
      </c>
      <c r="D20" s="35"/>
      <c r="H20" s="45"/>
      <c r="I20" s="12"/>
      <c r="J20" s="45"/>
    </row>
    <row r="21" spans="1:10" ht="24">
      <c r="A21" s="14">
        <v>20</v>
      </c>
      <c r="B21" s="5" t="s">
        <v>577</v>
      </c>
      <c r="C21" s="5" t="s">
        <v>1363</v>
      </c>
      <c r="D21" s="35"/>
      <c r="H21" s="45"/>
      <c r="I21" s="12"/>
      <c r="J21" s="15"/>
    </row>
    <row r="22" spans="1:10" ht="24">
      <c r="A22" s="14">
        <v>21</v>
      </c>
      <c r="B22" s="5" t="s">
        <v>589</v>
      </c>
      <c r="C22" s="5" t="s">
        <v>1364</v>
      </c>
      <c r="D22" s="35"/>
      <c r="H22" s="45"/>
      <c r="I22" s="12"/>
      <c r="J22" s="15"/>
    </row>
    <row r="23" spans="1:10" ht="21.75">
      <c r="A23" s="14">
        <v>22</v>
      </c>
      <c r="B23" s="5" t="s">
        <v>738</v>
      </c>
      <c r="C23" s="5" t="s">
        <v>1365</v>
      </c>
      <c r="D23" s="35"/>
      <c r="H23" s="85"/>
      <c r="I23" s="85"/>
      <c r="J23" s="85"/>
    </row>
    <row r="24" spans="1:10" ht="21.75">
      <c r="A24" s="14">
        <v>23</v>
      </c>
      <c r="B24" s="5" t="s">
        <v>556</v>
      </c>
      <c r="C24" s="5" t="s">
        <v>1366</v>
      </c>
      <c r="D24" s="35"/>
      <c r="H24" s="85"/>
      <c r="I24" s="85"/>
      <c r="J24" s="85"/>
    </row>
    <row r="25" spans="1:10" ht="21.75">
      <c r="A25" s="14">
        <v>24</v>
      </c>
      <c r="B25" s="5" t="s">
        <v>559</v>
      </c>
      <c r="C25" s="5" t="s">
        <v>1367</v>
      </c>
      <c r="D25" s="35"/>
      <c r="H25" s="85"/>
      <c r="I25" s="85"/>
      <c r="J25" s="85"/>
    </row>
    <row r="26" spans="1:10" ht="21.75">
      <c r="A26" s="14">
        <v>25</v>
      </c>
      <c r="B26" s="5" t="s">
        <v>597</v>
      </c>
      <c r="C26" s="5" t="s">
        <v>1368</v>
      </c>
      <c r="D26" s="35"/>
      <c r="H26" s="85"/>
      <c r="I26" s="85"/>
      <c r="J26" s="85"/>
    </row>
    <row r="27" spans="1:16" ht="24">
      <c r="A27" s="14">
        <v>26</v>
      </c>
      <c r="B27" s="5" t="s">
        <v>571</v>
      </c>
      <c r="C27" s="5" t="s">
        <v>1369</v>
      </c>
      <c r="D27" s="35"/>
      <c r="E27" s="51"/>
      <c r="F27" s="12"/>
      <c r="G27" s="12"/>
      <c r="H27" s="15"/>
      <c r="I27" s="15"/>
      <c r="J27" s="12"/>
      <c r="K27" s="15"/>
      <c r="L27" s="15"/>
      <c r="M27" s="45"/>
      <c r="N27" s="45"/>
      <c r="O27" s="45"/>
      <c r="P27" s="85"/>
    </row>
    <row r="28" spans="1:16" ht="24">
      <c r="A28" s="14">
        <v>27</v>
      </c>
      <c r="B28" s="5" t="s">
        <v>580</v>
      </c>
      <c r="C28" s="5" t="s">
        <v>1370</v>
      </c>
      <c r="D28" s="35"/>
      <c r="E28" s="51"/>
      <c r="F28" s="12"/>
      <c r="G28" s="12"/>
      <c r="H28" s="15"/>
      <c r="I28" s="15"/>
      <c r="J28" s="12"/>
      <c r="K28" s="15"/>
      <c r="L28" s="15"/>
      <c r="M28" s="45"/>
      <c r="N28" s="45"/>
      <c r="O28" s="45"/>
      <c r="P28" s="85"/>
    </row>
    <row r="29" spans="1:16" ht="24">
      <c r="A29" s="14">
        <v>28</v>
      </c>
      <c r="B29" s="5" t="s">
        <v>553</v>
      </c>
      <c r="C29" s="5" t="s">
        <v>1371</v>
      </c>
      <c r="D29" s="35"/>
      <c r="E29" s="51"/>
      <c r="F29" s="43"/>
      <c r="G29" s="51"/>
      <c r="H29" s="54"/>
      <c r="I29" s="43"/>
      <c r="J29" s="43"/>
      <c r="K29" s="43"/>
      <c r="L29" s="43"/>
      <c r="M29" s="104"/>
      <c r="N29" s="85"/>
      <c r="O29" s="85"/>
      <c r="P29" s="85"/>
    </row>
    <row r="30" spans="1:16" ht="24">
      <c r="A30" s="14">
        <v>29</v>
      </c>
      <c r="B30" s="5" t="s">
        <v>586</v>
      </c>
      <c r="C30" s="5" t="s">
        <v>1372</v>
      </c>
      <c r="D30" s="35"/>
      <c r="E30" s="51"/>
      <c r="F30" s="15"/>
      <c r="G30" s="12"/>
      <c r="H30" s="15"/>
      <c r="I30" s="15"/>
      <c r="J30" s="12"/>
      <c r="K30" s="15"/>
      <c r="L30" s="15"/>
      <c r="M30" s="45"/>
      <c r="N30" s="45"/>
      <c r="O30" s="45"/>
      <c r="P30" s="85"/>
    </row>
    <row r="31" spans="1:16" ht="24">
      <c r="A31" s="14">
        <v>30</v>
      </c>
      <c r="B31" s="5" t="s">
        <v>592</v>
      </c>
      <c r="C31" s="5" t="s">
        <v>1373</v>
      </c>
      <c r="D31" s="35"/>
      <c r="E31" s="51"/>
      <c r="F31" s="15"/>
      <c r="G31" s="12"/>
      <c r="H31" s="15"/>
      <c r="I31" s="15"/>
      <c r="J31" s="12"/>
      <c r="K31" s="15"/>
      <c r="L31" s="15"/>
      <c r="M31" s="45"/>
      <c r="N31" s="45"/>
      <c r="O31" s="45"/>
      <c r="P31" s="85"/>
    </row>
    <row r="32" spans="1:10" ht="21.75">
      <c r="A32" s="14">
        <v>31</v>
      </c>
      <c r="B32" s="5" t="s">
        <v>562</v>
      </c>
      <c r="C32" s="5" t="s">
        <v>1374</v>
      </c>
      <c r="D32" s="35"/>
      <c r="H32" s="85"/>
      <c r="I32" s="85"/>
      <c r="J32" s="85"/>
    </row>
    <row r="33" spans="1:10" ht="21.75">
      <c r="A33" s="14">
        <v>32</v>
      </c>
      <c r="B33" s="5" t="s">
        <v>568</v>
      </c>
      <c r="C33" s="5" t="s">
        <v>1375</v>
      </c>
      <c r="D33" s="35"/>
      <c r="H33" s="85"/>
      <c r="I33" s="85"/>
      <c r="J33" s="85"/>
    </row>
    <row r="34" spans="1:10" ht="21.75">
      <c r="A34" s="14">
        <v>33</v>
      </c>
      <c r="B34" s="5" t="s">
        <v>583</v>
      </c>
      <c r="C34" s="5" t="s">
        <v>1376</v>
      </c>
      <c r="D34" s="35"/>
      <c r="H34" s="85"/>
      <c r="I34" s="85"/>
      <c r="J34" s="85"/>
    </row>
    <row r="35" spans="1:10" ht="24">
      <c r="A35" s="14">
        <v>34</v>
      </c>
      <c r="B35" s="5" t="s">
        <v>547</v>
      </c>
      <c r="C35" s="5" t="s">
        <v>1377</v>
      </c>
      <c r="D35" s="35"/>
      <c r="E35" s="15"/>
      <c r="F35" s="45"/>
      <c r="G35" s="45"/>
      <c r="H35" s="85"/>
      <c r="I35" s="85"/>
      <c r="J35" s="85"/>
    </row>
    <row r="36" spans="1:10" ht="24">
      <c r="A36" s="14">
        <v>35</v>
      </c>
      <c r="B36" s="5" t="s">
        <v>550</v>
      </c>
      <c r="C36" s="5" t="s">
        <v>1378</v>
      </c>
      <c r="D36" s="35"/>
      <c r="E36" s="105"/>
      <c r="F36" s="106"/>
      <c r="G36" s="106"/>
      <c r="H36" s="85"/>
      <c r="I36" s="85"/>
      <c r="J36" s="85"/>
    </row>
    <row r="37" spans="1:10" ht="24">
      <c r="A37" s="14">
        <v>36</v>
      </c>
      <c r="B37" s="5" t="s">
        <v>574</v>
      </c>
      <c r="C37" s="5" t="s">
        <v>1379</v>
      </c>
      <c r="D37" s="35"/>
      <c r="E37" s="105"/>
      <c r="F37" s="106"/>
      <c r="G37" s="106"/>
      <c r="H37" s="85"/>
      <c r="I37" s="85"/>
      <c r="J37" s="85"/>
    </row>
    <row r="38" spans="1:10" ht="24">
      <c r="A38" s="14">
        <v>37</v>
      </c>
      <c r="B38" s="5" t="s">
        <v>483</v>
      </c>
      <c r="C38" s="5" t="s">
        <v>1380</v>
      </c>
      <c r="D38" s="35"/>
      <c r="E38" s="15"/>
      <c r="F38" s="45"/>
      <c r="G38" s="45"/>
      <c r="H38" s="85"/>
      <c r="I38" s="85"/>
      <c r="J38" s="85"/>
    </row>
    <row r="39" spans="1:10" ht="24">
      <c r="A39" s="14">
        <v>38</v>
      </c>
      <c r="B39" s="5" t="s">
        <v>485</v>
      </c>
      <c r="C39" s="5" t="s">
        <v>1381</v>
      </c>
      <c r="D39" s="35"/>
      <c r="E39" s="45"/>
      <c r="F39" s="45"/>
      <c r="G39" s="45"/>
      <c r="H39" s="85"/>
      <c r="I39" s="85"/>
      <c r="J39" s="85"/>
    </row>
    <row r="40" spans="1:10" ht="24">
      <c r="A40" s="14">
        <v>39</v>
      </c>
      <c r="B40" s="5" t="s">
        <v>488</v>
      </c>
      <c r="C40" s="5" t="s">
        <v>1382</v>
      </c>
      <c r="D40" s="35"/>
      <c r="E40" s="104"/>
      <c r="F40" s="34"/>
      <c r="G40" s="34"/>
      <c r="H40" s="85"/>
      <c r="I40" s="85"/>
      <c r="J40" s="85"/>
    </row>
    <row r="41" spans="1:10" ht="24">
      <c r="A41" s="14">
        <v>40</v>
      </c>
      <c r="B41" s="5" t="s">
        <v>103</v>
      </c>
      <c r="C41" s="5" t="s">
        <v>1383</v>
      </c>
      <c r="D41" s="35"/>
      <c r="E41" s="15"/>
      <c r="F41" s="45"/>
      <c r="G41" s="45"/>
      <c r="H41" s="85"/>
      <c r="I41" s="85"/>
      <c r="J41" s="85"/>
    </row>
    <row r="42" spans="1:10" ht="24">
      <c r="A42" s="14">
        <v>41</v>
      </c>
      <c r="B42" s="5" t="s">
        <v>495</v>
      </c>
      <c r="C42" s="5" t="s">
        <v>1384</v>
      </c>
      <c r="D42" s="35"/>
      <c r="E42" s="45"/>
      <c r="F42" s="45"/>
      <c r="G42" s="45"/>
      <c r="H42" s="85"/>
      <c r="I42" s="85"/>
      <c r="J42" s="85"/>
    </row>
    <row r="43" spans="1:10" ht="24">
      <c r="A43" s="14">
        <v>42</v>
      </c>
      <c r="B43" s="5" t="s">
        <v>492</v>
      </c>
      <c r="C43" s="5" t="s">
        <v>1385</v>
      </c>
      <c r="D43" s="35"/>
      <c r="E43" s="104"/>
      <c r="F43" s="34"/>
      <c r="G43" s="34"/>
      <c r="H43" s="85"/>
      <c r="I43" s="85"/>
      <c r="J43" s="85"/>
    </row>
    <row r="44" spans="1:7" ht="24">
      <c r="A44" s="14">
        <v>43</v>
      </c>
      <c r="B44" s="5" t="s">
        <v>499</v>
      </c>
      <c r="C44" s="5" t="s">
        <v>1386</v>
      </c>
      <c r="D44" s="35"/>
      <c r="E44" s="104"/>
      <c r="F44" s="34"/>
      <c r="G44" s="34"/>
    </row>
    <row r="45" spans="1:7" ht="24">
      <c r="A45" s="14">
        <v>44</v>
      </c>
      <c r="B45" s="5" t="s">
        <v>879</v>
      </c>
      <c r="C45" s="5" t="s">
        <v>1387</v>
      </c>
      <c r="D45" s="35"/>
      <c r="E45" s="15"/>
      <c r="F45" s="45"/>
      <c r="G45" s="45"/>
    </row>
    <row r="46" spans="1:7" ht="24">
      <c r="A46" s="14">
        <v>45</v>
      </c>
      <c r="B46" s="5" t="s">
        <v>511</v>
      </c>
      <c r="C46" s="5" t="s">
        <v>1388</v>
      </c>
      <c r="D46" s="35"/>
      <c r="E46" s="15"/>
      <c r="F46" s="45"/>
      <c r="G46" s="45"/>
    </row>
    <row r="47" spans="1:7" ht="24">
      <c r="A47" s="14">
        <v>46</v>
      </c>
      <c r="B47" s="5" t="s">
        <v>520</v>
      </c>
      <c r="C47" s="5" t="s">
        <v>1389</v>
      </c>
      <c r="D47" s="35"/>
      <c r="E47" s="45"/>
      <c r="F47" s="45"/>
      <c r="G47" s="45"/>
    </row>
    <row r="48" spans="1:7" ht="24">
      <c r="A48" s="14">
        <v>47</v>
      </c>
      <c r="B48" s="5" t="s">
        <v>508</v>
      </c>
      <c r="C48" s="5" t="s">
        <v>1390</v>
      </c>
      <c r="D48" s="35"/>
      <c r="E48" s="45"/>
      <c r="F48" s="45"/>
      <c r="G48" s="45"/>
    </row>
    <row r="49" spans="1:7" ht="24">
      <c r="A49" s="14">
        <v>48</v>
      </c>
      <c r="B49" s="5" t="s">
        <v>514</v>
      </c>
      <c r="C49" s="5" t="s">
        <v>1391</v>
      </c>
      <c r="D49" s="35"/>
      <c r="E49" s="45"/>
      <c r="F49" s="45"/>
      <c r="G49" s="45"/>
    </row>
    <row r="50" spans="1:7" ht="24">
      <c r="A50" s="14">
        <v>49</v>
      </c>
      <c r="B50" s="5" t="s">
        <v>517</v>
      </c>
      <c r="C50" s="5" t="s">
        <v>1392</v>
      </c>
      <c r="D50" s="35"/>
      <c r="E50" s="45"/>
      <c r="F50" s="45"/>
      <c r="G50" s="45"/>
    </row>
    <row r="51" spans="1:7" ht="24">
      <c r="A51" s="14">
        <v>50</v>
      </c>
      <c r="B51" s="5" t="s">
        <v>497</v>
      </c>
      <c r="C51" s="5" t="s">
        <v>1393</v>
      </c>
      <c r="D51" s="35"/>
      <c r="E51" s="45"/>
      <c r="F51" s="45"/>
      <c r="G51" s="45"/>
    </row>
    <row r="52" spans="1:7" ht="24">
      <c r="A52" s="14">
        <v>51</v>
      </c>
      <c r="B52" s="5" t="s">
        <v>502</v>
      </c>
      <c r="C52" s="5" t="s">
        <v>1394</v>
      </c>
      <c r="D52" s="35"/>
      <c r="E52" s="45"/>
      <c r="F52" s="45"/>
      <c r="G52" s="34"/>
    </row>
    <row r="53" spans="1:7" ht="24">
      <c r="A53" s="14">
        <v>52</v>
      </c>
      <c r="B53" s="5" t="s">
        <v>490</v>
      </c>
      <c r="C53" s="5" t="s">
        <v>1395</v>
      </c>
      <c r="D53" s="35"/>
      <c r="E53" s="104"/>
      <c r="F53" s="34"/>
      <c r="G53" s="34"/>
    </row>
    <row r="54" spans="1:7" ht="24">
      <c r="A54" s="14">
        <v>53</v>
      </c>
      <c r="B54" s="5" t="s">
        <v>505</v>
      </c>
      <c r="C54" s="5" t="s">
        <v>1396</v>
      </c>
      <c r="D54" s="35"/>
      <c r="E54" s="15"/>
      <c r="F54" s="45"/>
      <c r="G54" s="45"/>
    </row>
    <row r="55" spans="1:7" ht="24">
      <c r="A55" s="14">
        <v>54</v>
      </c>
      <c r="B55" s="5" t="s">
        <v>523</v>
      </c>
      <c r="C55" s="5" t="s">
        <v>1397</v>
      </c>
      <c r="D55" s="35"/>
      <c r="E55" s="104"/>
      <c r="F55" s="34"/>
      <c r="G55" s="34"/>
    </row>
    <row r="56" spans="1:7" ht="24">
      <c r="A56" s="14">
        <v>55</v>
      </c>
      <c r="B56" s="5" t="s">
        <v>843</v>
      </c>
      <c r="C56" s="5" t="s">
        <v>1398</v>
      </c>
      <c r="D56" s="35"/>
      <c r="E56" s="104"/>
      <c r="F56" s="34"/>
      <c r="G56" s="34"/>
    </row>
    <row r="57" spans="1:7" ht="24">
      <c r="A57" s="14">
        <v>56</v>
      </c>
      <c r="B57" s="5" t="s">
        <v>651</v>
      </c>
      <c r="C57" s="5" t="s">
        <v>1399</v>
      </c>
      <c r="D57" s="35"/>
      <c r="E57" s="15"/>
      <c r="F57" s="45"/>
      <c r="G57" s="45"/>
    </row>
    <row r="58" spans="1:7" ht="24">
      <c r="A58" s="14">
        <v>57</v>
      </c>
      <c r="B58" s="5" t="s">
        <v>654</v>
      </c>
      <c r="C58" s="5" t="s">
        <v>1400</v>
      </c>
      <c r="D58" s="35"/>
      <c r="E58" s="93"/>
      <c r="F58" s="93"/>
      <c r="G58" s="93"/>
    </row>
    <row r="59" spans="1:7" ht="24">
      <c r="A59" s="14">
        <v>58</v>
      </c>
      <c r="B59" s="5" t="s">
        <v>630</v>
      </c>
      <c r="C59" s="5" t="s">
        <v>1401</v>
      </c>
      <c r="D59" s="35"/>
      <c r="E59" s="93"/>
      <c r="F59" s="93"/>
      <c r="G59" s="93"/>
    </row>
    <row r="60" spans="1:7" ht="24">
      <c r="A60" s="14">
        <v>59</v>
      </c>
      <c r="B60" s="5" t="s">
        <v>621</v>
      </c>
      <c r="C60" s="5" t="s">
        <v>1402</v>
      </c>
      <c r="D60" s="35"/>
      <c r="E60" s="93"/>
      <c r="F60" s="93"/>
      <c r="G60" s="93"/>
    </row>
    <row r="61" spans="1:7" ht="24">
      <c r="A61" s="14">
        <v>60</v>
      </c>
      <c r="B61" s="5" t="s">
        <v>624</v>
      </c>
      <c r="C61" s="5" t="s">
        <v>1403</v>
      </c>
      <c r="D61" s="35"/>
      <c r="E61" s="104"/>
      <c r="F61" s="34"/>
      <c r="G61" s="34"/>
    </row>
    <row r="62" spans="1:7" ht="24">
      <c r="A62" s="14">
        <v>61</v>
      </c>
      <c r="B62" s="5" t="s">
        <v>627</v>
      </c>
      <c r="C62" s="5" t="s">
        <v>1404</v>
      </c>
      <c r="D62" s="35"/>
      <c r="E62" s="104"/>
      <c r="F62" s="34"/>
      <c r="G62" s="34"/>
    </row>
    <row r="63" spans="1:7" ht="24">
      <c r="A63" s="14">
        <v>62</v>
      </c>
      <c r="B63" s="5" t="s">
        <v>657</v>
      </c>
      <c r="C63" s="5" t="s">
        <v>1405</v>
      </c>
      <c r="D63" s="35"/>
      <c r="E63" s="93"/>
      <c r="F63" s="93"/>
      <c r="G63" s="93"/>
    </row>
    <row r="64" spans="1:7" ht="24">
      <c r="A64" s="14">
        <v>63</v>
      </c>
      <c r="B64" s="5" t="s">
        <v>642</v>
      </c>
      <c r="C64" s="5" t="s">
        <v>1406</v>
      </c>
      <c r="D64" s="35"/>
      <c r="E64" s="93"/>
      <c r="F64" s="93"/>
      <c r="G64" s="93"/>
    </row>
    <row r="65" spans="1:7" ht="24">
      <c r="A65" s="14">
        <v>64</v>
      </c>
      <c r="B65" s="5" t="s">
        <v>648</v>
      </c>
      <c r="C65" s="5" t="s">
        <v>1407</v>
      </c>
      <c r="D65" s="35"/>
      <c r="E65" s="104"/>
      <c r="F65" s="34"/>
      <c r="G65" s="34"/>
    </row>
    <row r="66" spans="1:11" ht="24">
      <c r="A66" s="14">
        <v>65</v>
      </c>
      <c r="B66" s="5" t="s">
        <v>663</v>
      </c>
      <c r="C66" s="5" t="s">
        <v>1408</v>
      </c>
      <c r="D66" s="34"/>
      <c r="E66" s="85"/>
      <c r="J66" s="45"/>
      <c r="K66" s="85"/>
    </row>
    <row r="67" spans="1:11" ht="24">
      <c r="A67" s="14">
        <v>66</v>
      </c>
      <c r="B67" s="5" t="s">
        <v>660</v>
      </c>
      <c r="C67" s="5" t="s">
        <v>1409</v>
      </c>
      <c r="D67" s="35"/>
      <c r="E67" s="85"/>
      <c r="J67" s="45"/>
      <c r="K67" s="85"/>
    </row>
    <row r="68" spans="1:11" ht="24">
      <c r="A68" s="14">
        <v>67</v>
      </c>
      <c r="B68" s="5" t="s">
        <v>678</v>
      </c>
      <c r="C68" s="5" t="s">
        <v>1410</v>
      </c>
      <c r="D68" s="35"/>
      <c r="E68" s="85"/>
      <c r="J68" s="106"/>
      <c r="K68" s="85"/>
    </row>
    <row r="69" spans="1:11" ht="24">
      <c r="A69" s="14">
        <v>68</v>
      </c>
      <c r="B69" s="5" t="s">
        <v>645</v>
      </c>
      <c r="C69" s="5" t="s">
        <v>1411</v>
      </c>
      <c r="D69" s="35"/>
      <c r="E69" s="85"/>
      <c r="J69" s="45"/>
      <c r="K69" s="85"/>
    </row>
    <row r="70" spans="1:11" ht="24">
      <c r="A70" s="14">
        <v>69</v>
      </c>
      <c r="B70" s="5" t="s">
        <v>618</v>
      </c>
      <c r="C70" s="5" t="s">
        <v>1412</v>
      </c>
      <c r="D70" s="35"/>
      <c r="E70" s="85"/>
      <c r="J70" s="12"/>
      <c r="K70" s="85"/>
    </row>
    <row r="71" spans="1:11" ht="24">
      <c r="A71" s="14">
        <v>70</v>
      </c>
      <c r="B71" s="5" t="s">
        <v>1598</v>
      </c>
      <c r="C71" s="5" t="s">
        <v>1413</v>
      </c>
      <c r="D71" s="35"/>
      <c r="E71" s="85"/>
      <c r="J71" s="45"/>
      <c r="K71" s="85"/>
    </row>
    <row r="72" spans="1:11" ht="24">
      <c r="A72" s="14">
        <v>71</v>
      </c>
      <c r="B72" s="5" t="s">
        <v>636</v>
      </c>
      <c r="C72" s="5" t="s">
        <v>1414</v>
      </c>
      <c r="D72" s="35"/>
      <c r="E72" s="85"/>
      <c r="J72" s="45"/>
      <c r="K72" s="85"/>
    </row>
    <row r="73" spans="1:11" ht="24">
      <c r="A73" s="14">
        <v>72</v>
      </c>
      <c r="B73" s="5" t="s">
        <v>639</v>
      </c>
      <c r="C73" s="5" t="s">
        <v>1415</v>
      </c>
      <c r="D73" s="35"/>
      <c r="E73" s="85"/>
      <c r="J73" s="106"/>
      <c r="K73" s="85"/>
    </row>
    <row r="74" spans="1:11" ht="24">
      <c r="A74" s="14">
        <v>73</v>
      </c>
      <c r="B74" s="5" t="s">
        <v>633</v>
      </c>
      <c r="C74" s="5" t="s">
        <v>1416</v>
      </c>
      <c r="D74" s="35"/>
      <c r="E74" s="85"/>
      <c r="J74" s="106"/>
      <c r="K74" s="85"/>
    </row>
    <row r="75" spans="1:11" ht="24">
      <c r="A75" s="14">
        <v>74</v>
      </c>
      <c r="B75" s="5" t="s">
        <v>666</v>
      </c>
      <c r="C75" s="5" t="s">
        <v>1417</v>
      </c>
      <c r="D75" s="35"/>
      <c r="E75" s="85"/>
      <c r="J75" s="45"/>
      <c r="K75" s="85"/>
    </row>
    <row r="76" spans="1:11" ht="21.75">
      <c r="A76" s="14">
        <v>75</v>
      </c>
      <c r="B76" s="5" t="s">
        <v>669</v>
      </c>
      <c r="C76" s="5" t="s">
        <v>1418</v>
      </c>
      <c r="D76" s="35"/>
      <c r="E76" s="85"/>
      <c r="J76" s="34"/>
      <c r="K76" s="85"/>
    </row>
    <row r="77" spans="1:11" ht="24">
      <c r="A77" s="14">
        <v>76</v>
      </c>
      <c r="B77" s="5" t="s">
        <v>672</v>
      </c>
      <c r="C77" s="5" t="s">
        <v>1419</v>
      </c>
      <c r="D77" s="35"/>
      <c r="E77" s="85"/>
      <c r="J77" s="45"/>
      <c r="K77" s="85"/>
    </row>
    <row r="78" spans="1:11" ht="21.75">
      <c r="A78" s="14">
        <v>77</v>
      </c>
      <c r="B78" s="5" t="s">
        <v>675</v>
      </c>
      <c r="C78" s="5" t="s">
        <v>1420</v>
      </c>
      <c r="D78" s="35"/>
      <c r="E78" s="85"/>
      <c r="J78" s="34"/>
      <c r="K78" s="85"/>
    </row>
    <row r="79" spans="1:11" ht="21.75">
      <c r="A79" s="14">
        <v>78</v>
      </c>
      <c r="B79" s="128" t="s">
        <v>613</v>
      </c>
      <c r="C79" s="5" t="s">
        <v>1421</v>
      </c>
      <c r="D79" s="35"/>
      <c r="E79" s="85"/>
      <c r="J79" s="34"/>
      <c r="K79" s="85"/>
    </row>
    <row r="80" spans="1:11" ht="21.75">
      <c r="A80" s="14">
        <v>79</v>
      </c>
      <c r="B80" s="5" t="s">
        <v>607</v>
      </c>
      <c r="C80" s="5" t="s">
        <v>1422</v>
      </c>
      <c r="D80" s="35"/>
      <c r="E80" s="85"/>
      <c r="J80" s="34"/>
      <c r="K80" s="85"/>
    </row>
    <row r="81" spans="1:11" ht="21.75">
      <c r="A81" s="14">
        <v>80</v>
      </c>
      <c r="B81" s="5" t="s">
        <v>610</v>
      </c>
      <c r="C81" s="5" t="s">
        <v>1423</v>
      </c>
      <c r="D81" s="35"/>
      <c r="E81" s="85"/>
      <c r="J81" s="34"/>
      <c r="K81" s="85"/>
    </row>
    <row r="82" spans="1:11" ht="21.75">
      <c r="A82" s="14">
        <v>81</v>
      </c>
      <c r="B82" s="5" t="s">
        <v>601</v>
      </c>
      <c r="C82" s="5" t="s">
        <v>1424</v>
      </c>
      <c r="D82" s="35"/>
      <c r="E82" s="85"/>
      <c r="J82" s="34"/>
      <c r="K82" s="85"/>
    </row>
    <row r="83" spans="1:11" ht="24">
      <c r="A83" s="14">
        <v>82</v>
      </c>
      <c r="B83" s="5" t="s">
        <v>604</v>
      </c>
      <c r="C83" s="5" t="s">
        <v>1425</v>
      </c>
      <c r="D83" s="35"/>
      <c r="E83" s="85"/>
      <c r="H83" s="15"/>
      <c r="I83" s="85"/>
      <c r="J83" s="85"/>
      <c r="K83" s="45"/>
    </row>
    <row r="84" spans="1:11" ht="21.75">
      <c r="A84" s="14">
        <v>83</v>
      </c>
      <c r="B84" s="5" t="s">
        <v>683</v>
      </c>
      <c r="C84" s="5" t="s">
        <v>1426</v>
      </c>
      <c r="D84" s="35"/>
      <c r="E84" s="85"/>
      <c r="F84" s="85"/>
      <c r="G84" s="85"/>
      <c r="H84" s="85"/>
      <c r="I84" s="85"/>
      <c r="J84" s="85"/>
      <c r="K84" s="85"/>
    </row>
    <row r="85" spans="1:7" ht="21.75">
      <c r="A85" s="14">
        <v>84</v>
      </c>
      <c r="B85" s="5" t="s">
        <v>686</v>
      </c>
      <c r="C85" s="5" t="s">
        <v>1427</v>
      </c>
      <c r="D85" s="35"/>
      <c r="E85" s="85"/>
      <c r="F85" s="85"/>
      <c r="G85" s="85"/>
    </row>
    <row r="86" spans="1:7" ht="21.75">
      <c r="A86" s="14">
        <v>85</v>
      </c>
      <c r="B86" s="5" t="s">
        <v>824</v>
      </c>
      <c r="C86" s="5" t="s">
        <v>1428</v>
      </c>
      <c r="D86" s="35"/>
      <c r="E86" s="85"/>
      <c r="F86" s="85"/>
      <c r="G86" s="85"/>
    </row>
    <row r="87" spans="1:7" ht="21.75">
      <c r="A87" s="14">
        <v>86</v>
      </c>
      <c r="B87" s="5" t="s">
        <v>715</v>
      </c>
      <c r="C87" s="5" t="s">
        <v>1429</v>
      </c>
      <c r="D87" s="35"/>
      <c r="E87" s="85"/>
      <c r="F87" s="85"/>
      <c r="G87" s="85"/>
    </row>
    <row r="88" spans="1:7" ht="21.75">
      <c r="A88" s="14">
        <v>87</v>
      </c>
      <c r="B88" s="5" t="s">
        <v>721</v>
      </c>
      <c r="C88" s="5" t="s">
        <v>1430</v>
      </c>
      <c r="D88" s="35"/>
      <c r="E88" s="85"/>
      <c r="F88" s="85"/>
      <c r="G88" s="85"/>
    </row>
    <row r="89" spans="1:5" ht="21.75">
      <c r="A89" s="14">
        <v>88</v>
      </c>
      <c r="B89" s="5" t="s">
        <v>730</v>
      </c>
      <c r="C89" s="5" t="s">
        <v>1431</v>
      </c>
      <c r="D89" s="35"/>
      <c r="E89" s="85"/>
    </row>
    <row r="90" spans="1:5" ht="21.75">
      <c r="A90" s="14">
        <v>89</v>
      </c>
      <c r="B90" s="5" t="s">
        <v>701</v>
      </c>
      <c r="C90" s="5" t="s">
        <v>1432</v>
      </c>
      <c r="D90" s="35"/>
      <c r="E90" s="85"/>
    </row>
    <row r="91" spans="1:5" ht="21.75">
      <c r="A91" s="14">
        <v>90</v>
      </c>
      <c r="B91" s="5" t="s">
        <v>712</v>
      </c>
      <c r="C91" s="5" t="s">
        <v>1433</v>
      </c>
      <c r="D91" s="35"/>
      <c r="E91" s="85"/>
    </row>
    <row r="92" spans="1:5" ht="21.75">
      <c r="A92" s="14">
        <v>91</v>
      </c>
      <c r="B92" s="5" t="s">
        <v>718</v>
      </c>
      <c r="C92" s="5" t="s">
        <v>1434</v>
      </c>
      <c r="D92" s="35"/>
      <c r="E92" s="85"/>
    </row>
    <row r="93" spans="1:5" ht="21.75">
      <c r="A93" s="14">
        <v>92</v>
      </c>
      <c r="B93" s="5" t="s">
        <v>727</v>
      </c>
      <c r="C93" s="5" t="s">
        <v>1435</v>
      </c>
      <c r="D93" s="35"/>
      <c r="E93" s="85"/>
    </row>
    <row r="94" spans="1:5" ht="21.75">
      <c r="A94" s="14">
        <v>93</v>
      </c>
      <c r="B94" s="5" t="s">
        <v>724</v>
      </c>
      <c r="C94" s="5" t="s">
        <v>1436</v>
      </c>
      <c r="D94" s="35"/>
      <c r="E94" s="85"/>
    </row>
    <row r="95" spans="1:5" ht="21.75">
      <c r="A95" s="14">
        <v>94</v>
      </c>
      <c r="B95" s="5" t="s">
        <v>689</v>
      </c>
      <c r="C95" s="5" t="s">
        <v>1437</v>
      </c>
      <c r="D95" s="35"/>
      <c r="E95" s="85"/>
    </row>
    <row r="96" spans="1:5" ht="21.75">
      <c r="A96" s="14">
        <v>95</v>
      </c>
      <c r="B96" s="5" t="s">
        <v>692</v>
      </c>
      <c r="C96" s="5" t="s">
        <v>1438</v>
      </c>
      <c r="D96" s="35"/>
      <c r="E96" s="85"/>
    </row>
    <row r="97" spans="1:5" ht="21.75">
      <c r="A97" s="14">
        <v>96</v>
      </c>
      <c r="B97" s="5" t="s">
        <v>695</v>
      </c>
      <c r="C97" s="5" t="s">
        <v>1439</v>
      </c>
      <c r="D97" s="35"/>
      <c r="E97" s="85"/>
    </row>
    <row r="98" spans="1:3" s="85" customFormat="1" ht="21.75">
      <c r="A98" s="14">
        <v>97</v>
      </c>
      <c r="B98" s="5" t="s">
        <v>698</v>
      </c>
      <c r="C98" s="5" t="s">
        <v>1440</v>
      </c>
    </row>
    <row r="99" spans="1:3" s="85" customFormat="1" ht="21.75">
      <c r="A99" s="14">
        <v>98</v>
      </c>
      <c r="B99" s="5" t="s">
        <v>709</v>
      </c>
      <c r="C99" s="5" t="s">
        <v>1441</v>
      </c>
    </row>
    <row r="100" spans="1:3" s="85" customFormat="1" ht="21.75">
      <c r="A100" s="14">
        <v>99</v>
      </c>
      <c r="B100" s="5" t="s">
        <v>733</v>
      </c>
      <c r="C100" s="5" t="s">
        <v>1442</v>
      </c>
    </row>
    <row r="101" spans="1:3" s="85" customFormat="1" ht="21.75">
      <c r="A101" s="14">
        <v>100</v>
      </c>
      <c r="B101" s="5" t="s">
        <v>704</v>
      </c>
      <c r="C101" s="5" t="s">
        <v>1443</v>
      </c>
    </row>
    <row r="102" spans="1:3" s="85" customFormat="1" ht="21.75">
      <c r="A102" s="14">
        <v>101</v>
      </c>
      <c r="B102" s="5" t="s">
        <v>707</v>
      </c>
      <c r="C102" s="5" t="s">
        <v>1444</v>
      </c>
    </row>
    <row r="103" spans="1:3" s="85" customFormat="1" ht="21.75">
      <c r="A103" s="14">
        <v>102</v>
      </c>
      <c r="B103" s="5" t="s">
        <v>423</v>
      </c>
      <c r="C103" s="5" t="s">
        <v>1446</v>
      </c>
    </row>
    <row r="104" spans="1:3" s="85" customFormat="1" ht="21.75">
      <c r="A104" s="14">
        <v>103</v>
      </c>
      <c r="B104" s="5" t="s">
        <v>426</v>
      </c>
      <c r="C104" s="5" t="s">
        <v>1447</v>
      </c>
    </row>
    <row r="105" spans="1:4" ht="21.75">
      <c r="A105" s="14">
        <v>104</v>
      </c>
      <c r="B105" s="5" t="s">
        <v>446</v>
      </c>
      <c r="C105" s="5" t="s">
        <v>1448</v>
      </c>
      <c r="D105" s="35"/>
    </row>
    <row r="106" spans="1:4" ht="21.75">
      <c r="A106" s="14">
        <v>105</v>
      </c>
      <c r="B106" s="5" t="s">
        <v>417</v>
      </c>
      <c r="C106" s="5" t="s">
        <v>1449</v>
      </c>
      <c r="D106" s="35"/>
    </row>
    <row r="107" spans="1:4" ht="21.75">
      <c r="A107" s="14">
        <v>106</v>
      </c>
      <c r="B107" s="5" t="s">
        <v>458</v>
      </c>
      <c r="C107" s="5" t="s">
        <v>1450</v>
      </c>
      <c r="D107" s="35"/>
    </row>
    <row r="108" spans="1:4" ht="21.75">
      <c r="A108" s="14">
        <v>107</v>
      </c>
      <c r="B108" s="5" t="s">
        <v>461</v>
      </c>
      <c r="C108" s="5" t="s">
        <v>1451</v>
      </c>
      <c r="D108" s="35"/>
    </row>
    <row r="109" spans="1:4" ht="21.75">
      <c r="A109" s="14">
        <v>108</v>
      </c>
      <c r="B109" s="5" t="s">
        <v>420</v>
      </c>
      <c r="C109" s="5" t="s">
        <v>1452</v>
      </c>
      <c r="D109" s="35"/>
    </row>
    <row r="110" spans="1:4" ht="21.75">
      <c r="A110" s="14">
        <v>109</v>
      </c>
      <c r="B110" s="5" t="s">
        <v>464</v>
      </c>
      <c r="C110" s="5" t="s">
        <v>1453</v>
      </c>
      <c r="D110" s="35"/>
    </row>
    <row r="111" spans="1:4" ht="21.75">
      <c r="A111" s="14">
        <v>110</v>
      </c>
      <c r="B111" s="5" t="s">
        <v>1210</v>
      </c>
      <c r="C111" s="5" t="s">
        <v>1454</v>
      </c>
      <c r="D111" s="35"/>
    </row>
    <row r="112" spans="1:4" ht="21.75">
      <c r="A112" s="14">
        <v>111</v>
      </c>
      <c r="B112" s="5" t="s">
        <v>440</v>
      </c>
      <c r="C112" s="5" t="s">
        <v>1455</v>
      </c>
      <c r="D112" s="35"/>
    </row>
    <row r="113" spans="1:4" ht="21.75">
      <c r="A113" s="14">
        <v>112</v>
      </c>
      <c r="B113" s="5" t="s">
        <v>476</v>
      </c>
      <c r="C113" s="5" t="s">
        <v>1456</v>
      </c>
      <c r="D113" s="35"/>
    </row>
    <row r="114" spans="1:4" ht="21.75">
      <c r="A114" s="14">
        <v>113</v>
      </c>
      <c r="B114" s="5" t="s">
        <v>443</v>
      </c>
      <c r="C114" s="5" t="s">
        <v>1457</v>
      </c>
      <c r="D114" s="35"/>
    </row>
    <row r="115" spans="1:4" ht="21.75">
      <c r="A115" s="14">
        <v>114</v>
      </c>
      <c r="B115" s="5" t="s">
        <v>452</v>
      </c>
      <c r="C115" s="5" t="s">
        <v>1458</v>
      </c>
      <c r="D115" s="35"/>
    </row>
    <row r="116" spans="1:4" ht="21.75">
      <c r="A116" s="14">
        <v>115</v>
      </c>
      <c r="B116" s="5" t="s">
        <v>455</v>
      </c>
      <c r="C116" s="5" t="s">
        <v>1459</v>
      </c>
      <c r="D116" s="35"/>
    </row>
    <row r="117" spans="1:4" ht="21.75">
      <c r="A117" s="14">
        <v>116</v>
      </c>
      <c r="B117" s="5" t="s">
        <v>429</v>
      </c>
      <c r="C117" s="5" t="s">
        <v>1460</v>
      </c>
      <c r="D117" s="35"/>
    </row>
    <row r="118" spans="1:4" ht="21.75">
      <c r="A118" s="14">
        <v>117</v>
      </c>
      <c r="B118" s="5" t="s">
        <v>435</v>
      </c>
      <c r="C118" s="5" t="s">
        <v>1461</v>
      </c>
      <c r="D118" s="35"/>
    </row>
    <row r="119" spans="1:4" ht="21.75">
      <c r="A119" s="14">
        <v>118</v>
      </c>
      <c r="B119" s="5" t="s">
        <v>414</v>
      </c>
      <c r="C119" s="5" t="s">
        <v>1462</v>
      </c>
      <c r="D119" s="35"/>
    </row>
    <row r="120" spans="1:4" ht="21.75">
      <c r="A120" s="14">
        <v>119</v>
      </c>
      <c r="B120" s="5" t="s">
        <v>449</v>
      </c>
      <c r="C120" s="5" t="s">
        <v>1463</v>
      </c>
      <c r="D120" s="35"/>
    </row>
    <row r="121" spans="1:10" ht="24">
      <c r="A121" s="14">
        <v>120</v>
      </c>
      <c r="B121" s="5" t="s">
        <v>470</v>
      </c>
      <c r="C121" s="5" t="s">
        <v>1464</v>
      </c>
      <c r="D121" s="35"/>
      <c r="H121" s="35"/>
      <c r="I121" s="45"/>
      <c r="J121" s="12"/>
    </row>
    <row r="122" spans="1:4" ht="21.75">
      <c r="A122" s="14">
        <v>121</v>
      </c>
      <c r="B122" s="5" t="s">
        <v>467</v>
      </c>
      <c r="C122" s="5" t="s">
        <v>1445</v>
      </c>
      <c r="D122" s="35"/>
    </row>
    <row r="123" spans="1:4" ht="21.75">
      <c r="A123" s="14">
        <v>122</v>
      </c>
      <c r="B123" s="5" t="s">
        <v>432</v>
      </c>
      <c r="C123" s="5" t="s">
        <v>1465</v>
      </c>
      <c r="D123" s="43"/>
    </row>
    <row r="124" spans="1:7" ht="21.75">
      <c r="A124" s="14">
        <v>123</v>
      </c>
      <c r="B124" s="5" t="s">
        <v>1316</v>
      </c>
      <c r="C124" s="5" t="s">
        <v>1466</v>
      </c>
      <c r="D124" s="43"/>
      <c r="G124" s="90"/>
    </row>
    <row r="125" spans="1:7" ht="21.75">
      <c r="A125" s="14">
        <v>124</v>
      </c>
      <c r="B125" s="5" t="s">
        <v>473</v>
      </c>
      <c r="C125" s="5" t="s">
        <v>1467</v>
      </c>
      <c r="D125" s="43"/>
      <c r="G125" s="90"/>
    </row>
    <row r="126" spans="1:7" ht="24">
      <c r="A126" s="14">
        <v>125</v>
      </c>
      <c r="B126" s="5" t="s">
        <v>751</v>
      </c>
      <c r="C126" s="5" t="s">
        <v>1468</v>
      </c>
      <c r="D126" s="43"/>
      <c r="G126" s="54"/>
    </row>
    <row r="127" spans="1:3" s="85" customFormat="1" ht="21.75">
      <c r="A127" s="14">
        <v>126</v>
      </c>
      <c r="B127" s="5" t="s">
        <v>763</v>
      </c>
      <c r="C127" s="5" t="s">
        <v>1469</v>
      </c>
    </row>
    <row r="128" spans="1:3" s="85" customFormat="1" ht="21.75">
      <c r="A128" s="14">
        <v>127</v>
      </c>
      <c r="B128" s="5" t="s">
        <v>748</v>
      </c>
      <c r="C128" s="5" t="s">
        <v>1470</v>
      </c>
    </row>
    <row r="129" spans="1:3" s="85" customFormat="1" ht="21.75">
      <c r="A129" s="14">
        <v>128</v>
      </c>
      <c r="B129" s="5" t="s">
        <v>754</v>
      </c>
      <c r="C129" s="5" t="s">
        <v>1473</v>
      </c>
    </row>
    <row r="130" spans="1:3" s="85" customFormat="1" ht="21.75">
      <c r="A130" s="14">
        <v>129</v>
      </c>
      <c r="B130" s="5" t="s">
        <v>757</v>
      </c>
      <c r="C130" s="5" t="s">
        <v>1474</v>
      </c>
    </row>
    <row r="131" spans="1:4" ht="21.75">
      <c r="A131" s="14">
        <v>130</v>
      </c>
      <c r="B131" s="5" t="s">
        <v>760</v>
      </c>
      <c r="C131" s="5" t="s">
        <v>1475</v>
      </c>
      <c r="D131" s="43"/>
    </row>
    <row r="132" spans="1:4" ht="21.75">
      <c r="A132" s="14">
        <v>131</v>
      </c>
      <c r="B132" s="5" t="s">
        <v>742</v>
      </c>
      <c r="C132" s="5" t="s">
        <v>1476</v>
      </c>
      <c r="D132" s="43"/>
    </row>
    <row r="133" spans="1:4" s="26" customFormat="1" ht="21.75">
      <c r="A133" s="14">
        <v>132</v>
      </c>
      <c r="B133" s="5" t="s">
        <v>745</v>
      </c>
      <c r="C133" s="5" t="s">
        <v>1477</v>
      </c>
      <c r="D133" s="43"/>
    </row>
    <row r="134" spans="1:3" s="85" customFormat="1" ht="21.75">
      <c r="A134" s="14">
        <v>133</v>
      </c>
      <c r="B134" s="5" t="s">
        <v>766</v>
      </c>
      <c r="C134" s="5" t="s">
        <v>1478</v>
      </c>
    </row>
    <row r="135" spans="1:3" s="85" customFormat="1" ht="21.75">
      <c r="A135" s="14">
        <v>134</v>
      </c>
      <c r="B135" s="5" t="s">
        <v>1325</v>
      </c>
      <c r="C135" s="5" t="s">
        <v>1479</v>
      </c>
    </row>
    <row r="136" spans="1:3" s="85" customFormat="1" ht="21.75">
      <c r="A136" s="14">
        <v>135</v>
      </c>
      <c r="B136" s="17" t="s">
        <v>1326</v>
      </c>
      <c r="C136" s="5" t="s">
        <v>1480</v>
      </c>
    </row>
    <row r="137" spans="1:3" ht="21.75">
      <c r="A137" s="14">
        <v>136</v>
      </c>
      <c r="B137" s="5" t="s">
        <v>778</v>
      </c>
      <c r="C137" s="5" t="s">
        <v>1481</v>
      </c>
    </row>
    <row r="138" spans="1:3" ht="21.75">
      <c r="A138" s="14">
        <v>137</v>
      </c>
      <c r="B138" s="5" t="s">
        <v>796</v>
      </c>
      <c r="C138" s="5" t="s">
        <v>1482</v>
      </c>
    </row>
    <row r="139" spans="1:3" ht="21.75">
      <c r="A139" s="14">
        <v>138</v>
      </c>
      <c r="B139" s="5" t="s">
        <v>808</v>
      </c>
      <c r="C139" s="5" t="s">
        <v>1483</v>
      </c>
    </row>
    <row r="140" spans="1:3" ht="21.75">
      <c r="A140" s="14">
        <v>139</v>
      </c>
      <c r="B140" s="5" t="s">
        <v>814</v>
      </c>
      <c r="C140" s="5" t="s">
        <v>1484</v>
      </c>
    </row>
    <row r="141" spans="1:3" ht="21.75">
      <c r="A141" s="14">
        <v>140</v>
      </c>
      <c r="B141" s="5" t="s">
        <v>816</v>
      </c>
      <c r="C141" s="5" t="s">
        <v>1485</v>
      </c>
    </row>
    <row r="142" spans="1:3" ht="21.75">
      <c r="A142" s="14">
        <v>141</v>
      </c>
      <c r="B142" s="5" t="s">
        <v>775</v>
      </c>
      <c r="C142" s="5" t="s">
        <v>1486</v>
      </c>
    </row>
    <row r="143" spans="1:3" ht="21.75">
      <c r="A143" s="14">
        <v>142</v>
      </c>
      <c r="B143" s="5" t="s">
        <v>772</v>
      </c>
      <c r="C143" s="5" t="s">
        <v>1487</v>
      </c>
    </row>
    <row r="144" spans="1:3" ht="21.75">
      <c r="A144" s="14">
        <v>143</v>
      </c>
      <c r="B144" s="5" t="s">
        <v>781</v>
      </c>
      <c r="C144" s="5" t="s">
        <v>1488</v>
      </c>
    </row>
    <row r="145" spans="1:3" ht="21.75">
      <c r="A145" s="14">
        <v>144</v>
      </c>
      <c r="B145" s="5" t="s">
        <v>790</v>
      </c>
      <c r="C145" s="5" t="s">
        <v>1489</v>
      </c>
    </row>
    <row r="146" spans="1:3" ht="21.75">
      <c r="A146" s="14">
        <v>145</v>
      </c>
      <c r="B146" s="5" t="s">
        <v>802</v>
      </c>
      <c r="C146" s="5" t="s">
        <v>1490</v>
      </c>
    </row>
    <row r="147" spans="1:3" ht="21.75">
      <c r="A147" s="14">
        <v>146</v>
      </c>
      <c r="B147" s="5" t="s">
        <v>799</v>
      </c>
      <c r="C147" s="5" t="s">
        <v>1491</v>
      </c>
    </row>
    <row r="148" spans="1:3" ht="21.75">
      <c r="A148" s="14">
        <v>147</v>
      </c>
      <c r="B148" s="5" t="s">
        <v>805</v>
      </c>
      <c r="C148" s="5" t="s">
        <v>1492</v>
      </c>
    </row>
    <row r="149" spans="1:3" ht="21.75">
      <c r="A149" s="14">
        <v>148</v>
      </c>
      <c r="B149" s="5" t="s">
        <v>811</v>
      </c>
      <c r="C149" s="5" t="s">
        <v>1493</v>
      </c>
    </row>
    <row r="150" spans="1:3" ht="21.75">
      <c r="A150" s="14">
        <v>149</v>
      </c>
      <c r="B150" s="5" t="s">
        <v>793</v>
      </c>
      <c r="C150" s="5" t="s">
        <v>1494</v>
      </c>
    </row>
    <row r="151" spans="1:3" ht="21.75">
      <c r="A151" s="14">
        <v>150</v>
      </c>
      <c r="B151" s="5" t="s">
        <v>784</v>
      </c>
      <c r="C151" s="5" t="s">
        <v>1495</v>
      </c>
    </row>
    <row r="152" spans="1:3" ht="21.75">
      <c r="A152" s="14">
        <v>151</v>
      </c>
      <c r="B152" s="5" t="s">
        <v>787</v>
      </c>
      <c r="C152" s="5" t="s">
        <v>1496</v>
      </c>
    </row>
    <row r="153" spans="1:3" s="85" customFormat="1" ht="21.75">
      <c r="A153" s="14">
        <v>152</v>
      </c>
      <c r="B153" s="5" t="s">
        <v>769</v>
      </c>
      <c r="C153" s="5" t="s">
        <v>1497</v>
      </c>
    </row>
    <row r="154" spans="1:3" s="85" customFormat="1" ht="21.75">
      <c r="A154" s="14">
        <v>153</v>
      </c>
      <c r="B154" s="5" t="s">
        <v>203</v>
      </c>
      <c r="C154" s="5" t="s">
        <v>1472</v>
      </c>
    </row>
    <row r="155" spans="1:3" s="85" customFormat="1" ht="21.75">
      <c r="A155" s="14">
        <v>154</v>
      </c>
      <c r="B155" s="5" t="s">
        <v>199</v>
      </c>
      <c r="C155" s="5" t="s">
        <v>1471</v>
      </c>
    </row>
    <row r="156" spans="1:3" s="85" customFormat="1" ht="21.75">
      <c r="A156" s="14">
        <v>155</v>
      </c>
      <c r="B156" s="5" t="s">
        <v>376</v>
      </c>
      <c r="C156" s="5" t="s">
        <v>1498</v>
      </c>
    </row>
    <row r="157" spans="1:3" s="85" customFormat="1" ht="21.75">
      <c r="A157" s="14">
        <v>156</v>
      </c>
      <c r="B157" s="5" t="s">
        <v>385</v>
      </c>
      <c r="C157" s="5" t="s">
        <v>1499</v>
      </c>
    </row>
    <row r="158" spans="1:3" s="85" customFormat="1" ht="21.75">
      <c r="A158" s="14">
        <v>157</v>
      </c>
      <c r="B158" s="5" t="s">
        <v>400</v>
      </c>
      <c r="C158" s="5" t="s">
        <v>1500</v>
      </c>
    </row>
    <row r="159" spans="1:3" s="85" customFormat="1" ht="21.75">
      <c r="A159" s="14">
        <v>158</v>
      </c>
      <c r="B159" s="5" t="s">
        <v>1248</v>
      </c>
      <c r="C159" s="5" t="s">
        <v>1501</v>
      </c>
    </row>
    <row r="160" spans="1:3" s="85" customFormat="1" ht="21.75">
      <c r="A160" s="14">
        <v>159</v>
      </c>
      <c r="B160" s="5" t="s">
        <v>382</v>
      </c>
      <c r="C160" s="5" t="s">
        <v>1502</v>
      </c>
    </row>
    <row r="161" spans="1:3" s="85" customFormat="1" ht="21.75">
      <c r="A161" s="14">
        <v>160</v>
      </c>
      <c r="B161" s="5" t="s">
        <v>150</v>
      </c>
      <c r="C161" s="5" t="s">
        <v>1503</v>
      </c>
    </row>
    <row r="162" spans="1:3" s="85" customFormat="1" ht="21.75">
      <c r="A162" s="14">
        <v>161</v>
      </c>
      <c r="B162" s="5" t="s">
        <v>388</v>
      </c>
      <c r="C162" s="5" t="s">
        <v>1504</v>
      </c>
    </row>
    <row r="163" spans="1:3" s="85" customFormat="1" ht="21.75">
      <c r="A163" s="14">
        <v>162</v>
      </c>
      <c r="B163" s="5" t="s">
        <v>1251</v>
      </c>
      <c r="C163" s="5" t="s">
        <v>1505</v>
      </c>
    </row>
    <row r="164" spans="1:3" s="85" customFormat="1" ht="21.75">
      <c r="A164" s="14">
        <v>163</v>
      </c>
      <c r="B164" s="5" t="s">
        <v>408</v>
      </c>
      <c r="C164" s="5" t="s">
        <v>1506</v>
      </c>
    </row>
    <row r="165" spans="1:3" s="85" customFormat="1" ht="21.75">
      <c r="A165" s="14">
        <v>164</v>
      </c>
      <c r="B165" s="5" t="s">
        <v>379</v>
      </c>
      <c r="C165" s="5" t="s">
        <v>1507</v>
      </c>
    </row>
    <row r="166" spans="1:3" s="85" customFormat="1" ht="21.75">
      <c r="A166" s="14">
        <v>165</v>
      </c>
      <c r="B166" s="5" t="s">
        <v>394</v>
      </c>
      <c r="C166" s="5" t="s">
        <v>1508</v>
      </c>
    </row>
    <row r="167" spans="1:3" s="85" customFormat="1" ht="21.75">
      <c r="A167" s="14">
        <v>166</v>
      </c>
      <c r="B167" s="5" t="s">
        <v>391</v>
      </c>
      <c r="C167" s="5" t="s">
        <v>1509</v>
      </c>
    </row>
    <row r="168" spans="1:3" s="85" customFormat="1" ht="21.75">
      <c r="A168" s="14">
        <v>167</v>
      </c>
      <c r="B168" s="5" t="s">
        <v>403</v>
      </c>
      <c r="C168" s="5" t="s">
        <v>1510</v>
      </c>
    </row>
    <row r="169" spans="1:3" s="85" customFormat="1" ht="21.75">
      <c r="A169" s="14">
        <v>168</v>
      </c>
      <c r="B169" s="5" t="s">
        <v>406</v>
      </c>
      <c r="C169" s="5" t="s">
        <v>1511</v>
      </c>
    </row>
    <row r="170" spans="1:3" s="85" customFormat="1" ht="21.75">
      <c r="A170" s="14">
        <v>169</v>
      </c>
      <c r="B170" s="5" t="s">
        <v>397</v>
      </c>
      <c r="C170" s="5" t="s">
        <v>1512</v>
      </c>
    </row>
    <row r="171" spans="1:3" s="85" customFormat="1" ht="21.75">
      <c r="A171" s="14">
        <v>170</v>
      </c>
      <c r="B171" s="5" t="s">
        <v>411</v>
      </c>
      <c r="C171" s="5" t="s">
        <v>1513</v>
      </c>
    </row>
    <row r="172" spans="1:3" s="85" customFormat="1" ht="21.75">
      <c r="A172" s="14">
        <v>171</v>
      </c>
      <c r="B172" s="5" t="s">
        <v>349</v>
      </c>
      <c r="C172" s="5" t="s">
        <v>1514</v>
      </c>
    </row>
    <row r="173" spans="1:3" s="85" customFormat="1" ht="21.75">
      <c r="A173" s="14">
        <v>172</v>
      </c>
      <c r="B173" s="5" t="s">
        <v>339</v>
      </c>
      <c r="C173" s="5" t="s">
        <v>1515</v>
      </c>
    </row>
    <row r="174" spans="1:3" s="85" customFormat="1" ht="21.75">
      <c r="A174" s="14">
        <v>173</v>
      </c>
      <c r="B174" s="5" t="s">
        <v>347</v>
      </c>
      <c r="C174" s="5" t="s">
        <v>1516</v>
      </c>
    </row>
    <row r="175" spans="1:3" s="85" customFormat="1" ht="21.75">
      <c r="A175" s="14">
        <v>174</v>
      </c>
      <c r="B175" s="5" t="s">
        <v>330</v>
      </c>
      <c r="C175" s="5" t="s">
        <v>1517</v>
      </c>
    </row>
    <row r="176" spans="1:3" s="85" customFormat="1" ht="21.75">
      <c r="A176" s="14">
        <v>175</v>
      </c>
      <c r="B176" s="5" t="s">
        <v>327</v>
      </c>
      <c r="C176" s="5" t="s">
        <v>1518</v>
      </c>
    </row>
    <row r="177" spans="1:3" s="85" customFormat="1" ht="21.75">
      <c r="A177" s="14">
        <v>176</v>
      </c>
      <c r="B177" s="5" t="s">
        <v>370</v>
      </c>
      <c r="C177" s="5" t="s">
        <v>1519</v>
      </c>
    </row>
    <row r="178" spans="1:3" s="85" customFormat="1" ht="21.75">
      <c r="A178" s="14">
        <v>177</v>
      </c>
      <c r="B178" s="5" t="s">
        <v>309</v>
      </c>
      <c r="C178" s="5" t="s">
        <v>1520</v>
      </c>
    </row>
    <row r="179" spans="1:3" s="85" customFormat="1" ht="21.75">
      <c r="A179" s="14">
        <v>178</v>
      </c>
      <c r="B179" s="5" t="s">
        <v>315</v>
      </c>
      <c r="C179" s="5" t="s">
        <v>1521</v>
      </c>
    </row>
    <row r="180" spans="1:3" s="85" customFormat="1" ht="21.75">
      <c r="A180" s="14">
        <v>179</v>
      </c>
      <c r="B180" s="5" t="s">
        <v>345</v>
      </c>
      <c r="C180" s="5" t="s">
        <v>1522</v>
      </c>
    </row>
    <row r="181" spans="1:3" s="85" customFormat="1" ht="21.75">
      <c r="A181" s="14">
        <v>180</v>
      </c>
      <c r="B181" s="5" t="s">
        <v>358</v>
      </c>
      <c r="C181" s="5" t="s">
        <v>1523</v>
      </c>
    </row>
    <row r="182" spans="1:3" s="85" customFormat="1" ht="21.75">
      <c r="A182" s="14">
        <v>181</v>
      </c>
      <c r="B182" s="5" t="s">
        <v>303</v>
      </c>
      <c r="C182" s="5" t="s">
        <v>1524</v>
      </c>
    </row>
    <row r="183" spans="1:3" s="85" customFormat="1" ht="21.75">
      <c r="A183" s="14">
        <v>182</v>
      </c>
      <c r="B183" s="5" t="s">
        <v>321</v>
      </c>
      <c r="C183" s="5" t="s">
        <v>1525</v>
      </c>
    </row>
    <row r="184" spans="1:3" s="85" customFormat="1" ht="21.75">
      <c r="A184" s="14">
        <v>183</v>
      </c>
      <c r="B184" s="5" t="s">
        <v>300</v>
      </c>
      <c r="C184" s="5" t="s">
        <v>1526</v>
      </c>
    </row>
    <row r="185" spans="1:3" s="85" customFormat="1" ht="21.75">
      <c r="A185" s="14">
        <v>184</v>
      </c>
      <c r="B185" s="5" t="s">
        <v>336</v>
      </c>
      <c r="C185" s="5" t="s">
        <v>1527</v>
      </c>
    </row>
    <row r="186" spans="1:3" s="85" customFormat="1" ht="21.75">
      <c r="A186" s="14">
        <v>185</v>
      </c>
      <c r="B186" s="5" t="s">
        <v>355</v>
      </c>
      <c r="C186" s="5" t="s">
        <v>1528</v>
      </c>
    </row>
    <row r="187" spans="1:3" s="85" customFormat="1" ht="21.75">
      <c r="A187" s="14">
        <v>186</v>
      </c>
      <c r="B187" s="5" t="s">
        <v>367</v>
      </c>
      <c r="C187" s="5" t="s">
        <v>1529</v>
      </c>
    </row>
    <row r="188" spans="1:3" s="85" customFormat="1" ht="21.75">
      <c r="A188" s="14">
        <v>187</v>
      </c>
      <c r="B188" s="5" t="s">
        <v>372</v>
      </c>
      <c r="C188" s="5" t="s">
        <v>1530</v>
      </c>
    </row>
    <row r="189" spans="1:3" s="85" customFormat="1" ht="21.75">
      <c r="A189" s="14">
        <v>188</v>
      </c>
      <c r="B189" s="5" t="s">
        <v>312</v>
      </c>
      <c r="C189" s="5" t="s">
        <v>1531</v>
      </c>
    </row>
    <row r="190" spans="1:3" s="85" customFormat="1" ht="21.75">
      <c r="A190" s="14">
        <v>189</v>
      </c>
      <c r="B190" s="5" t="s">
        <v>342</v>
      </c>
      <c r="C190" s="5" t="s">
        <v>1532</v>
      </c>
    </row>
    <row r="191" spans="1:3" s="85" customFormat="1" ht="21.75">
      <c r="A191" s="14">
        <v>190</v>
      </c>
      <c r="B191" s="5" t="s">
        <v>306</v>
      </c>
      <c r="C191" s="5" t="s">
        <v>1533</v>
      </c>
    </row>
    <row r="192" spans="1:3" s="85" customFormat="1" ht="21.75">
      <c r="A192" s="14">
        <v>191</v>
      </c>
      <c r="B192" s="5" t="s">
        <v>318</v>
      </c>
      <c r="C192" s="5" t="s">
        <v>1534</v>
      </c>
    </row>
    <row r="193" spans="1:3" s="85" customFormat="1" ht="21.75">
      <c r="A193" s="14">
        <v>192</v>
      </c>
      <c r="B193" s="5" t="s">
        <v>352</v>
      </c>
      <c r="C193" s="5" t="s">
        <v>1535</v>
      </c>
    </row>
    <row r="194" spans="1:3" s="85" customFormat="1" ht="21.75">
      <c r="A194" s="14">
        <v>193</v>
      </c>
      <c r="B194" s="5" t="s">
        <v>364</v>
      </c>
      <c r="C194" s="5" t="s">
        <v>1536</v>
      </c>
    </row>
    <row r="195" spans="1:3" s="85" customFormat="1" ht="21.75">
      <c r="A195" s="14">
        <v>194</v>
      </c>
      <c r="B195" s="5" t="s">
        <v>324</v>
      </c>
      <c r="C195" s="5" t="s">
        <v>1537</v>
      </c>
    </row>
    <row r="196" spans="1:3" s="85" customFormat="1" ht="21.75">
      <c r="A196" s="14">
        <v>195</v>
      </c>
      <c r="B196" s="5" t="s">
        <v>333</v>
      </c>
      <c r="C196" s="5" t="s">
        <v>1538</v>
      </c>
    </row>
    <row r="197" spans="1:3" s="85" customFormat="1" ht="21.75">
      <c r="A197" s="14">
        <v>196</v>
      </c>
      <c r="B197" s="5" t="s">
        <v>361</v>
      </c>
      <c r="C197" s="5" t="s">
        <v>1539</v>
      </c>
    </row>
    <row r="198" spans="1:3" s="85" customFormat="1" ht="21.75">
      <c r="A198" s="14">
        <v>197</v>
      </c>
      <c r="B198" s="5" t="s">
        <v>276</v>
      </c>
      <c r="C198" s="5" t="s">
        <v>1540</v>
      </c>
    </row>
    <row r="199" spans="1:3" s="85" customFormat="1" ht="21.75">
      <c r="A199" s="14">
        <v>198</v>
      </c>
      <c r="B199" s="5" t="s">
        <v>294</v>
      </c>
      <c r="C199" s="5" t="s">
        <v>1541</v>
      </c>
    </row>
    <row r="200" spans="1:3" s="85" customFormat="1" ht="21.75">
      <c r="A200" s="14">
        <v>199</v>
      </c>
      <c r="B200" s="5" t="s">
        <v>270</v>
      </c>
      <c r="C200" s="5" t="s">
        <v>1542</v>
      </c>
    </row>
    <row r="201" spans="1:3" s="85" customFormat="1" ht="21.75">
      <c r="A201" s="14">
        <v>200</v>
      </c>
      <c r="B201" s="5" t="s">
        <v>291</v>
      </c>
      <c r="C201" s="5" t="s">
        <v>1543</v>
      </c>
    </row>
    <row r="202" spans="1:3" s="85" customFormat="1" ht="21.75">
      <c r="A202" s="14">
        <v>201</v>
      </c>
      <c r="B202" s="5" t="s">
        <v>273</v>
      </c>
      <c r="C202" s="5" t="s">
        <v>1544</v>
      </c>
    </row>
    <row r="203" spans="1:3" s="85" customFormat="1" ht="21.75">
      <c r="A203" s="14">
        <v>202</v>
      </c>
      <c r="B203" s="5" t="s">
        <v>279</v>
      </c>
      <c r="C203" s="5" t="s">
        <v>1545</v>
      </c>
    </row>
    <row r="204" spans="1:3" s="85" customFormat="1" ht="21.75">
      <c r="A204" s="14">
        <v>203</v>
      </c>
      <c r="B204" s="5" t="s">
        <v>285</v>
      </c>
      <c r="C204" s="5" t="s">
        <v>1546</v>
      </c>
    </row>
    <row r="205" spans="1:3" s="85" customFormat="1" ht="21.75">
      <c r="A205" s="14">
        <v>204</v>
      </c>
      <c r="B205" s="5" t="s">
        <v>282</v>
      </c>
      <c r="C205" s="5" t="s">
        <v>1547</v>
      </c>
    </row>
    <row r="206" spans="1:3" s="85" customFormat="1" ht="21.75">
      <c r="A206" s="14">
        <v>205</v>
      </c>
      <c r="B206" s="5" t="s">
        <v>288</v>
      </c>
      <c r="C206" s="5" t="s">
        <v>1548</v>
      </c>
    </row>
    <row r="207" spans="1:3" s="85" customFormat="1" ht="21.75">
      <c r="A207" s="14">
        <v>206</v>
      </c>
      <c r="B207" s="5" t="s">
        <v>297</v>
      </c>
      <c r="C207" s="5" t="s">
        <v>1549</v>
      </c>
    </row>
    <row r="208" spans="1:3" s="85" customFormat="1" ht="21.75">
      <c r="A208" s="14">
        <v>207</v>
      </c>
      <c r="B208" s="5" t="s">
        <v>1293</v>
      </c>
      <c r="C208" s="5" t="s">
        <v>1550</v>
      </c>
    </row>
    <row r="209" spans="1:3" s="85" customFormat="1" ht="21.75">
      <c r="A209" s="14">
        <v>208</v>
      </c>
      <c r="B209" s="5" t="s">
        <v>225</v>
      </c>
      <c r="C209" s="5" t="s">
        <v>1551</v>
      </c>
    </row>
    <row r="210" spans="1:3" s="85" customFormat="1" ht="21.75">
      <c r="A210" s="14">
        <v>209</v>
      </c>
      <c r="B210" s="5" t="s">
        <v>231</v>
      </c>
      <c r="C210" s="5" t="s">
        <v>1552</v>
      </c>
    </row>
    <row r="211" spans="1:3" s="85" customFormat="1" ht="21.75">
      <c r="A211" s="14">
        <v>210</v>
      </c>
      <c r="B211" s="5" t="s">
        <v>255</v>
      </c>
      <c r="C211" s="5" t="s">
        <v>1553</v>
      </c>
    </row>
    <row r="212" spans="1:3" s="85" customFormat="1" ht="21.75">
      <c r="A212" s="14">
        <v>211</v>
      </c>
      <c r="B212" s="5" t="s">
        <v>249</v>
      </c>
      <c r="C212" s="5" t="s">
        <v>1554</v>
      </c>
    </row>
    <row r="213" spans="1:3" s="85" customFormat="1" ht="21.75">
      <c r="A213" s="14">
        <v>212</v>
      </c>
      <c r="B213" s="5" t="s">
        <v>1597</v>
      </c>
      <c r="C213" s="5" t="s">
        <v>1555</v>
      </c>
    </row>
    <row r="214" spans="1:3" s="85" customFormat="1" ht="21.75">
      <c r="A214" s="14">
        <v>213</v>
      </c>
      <c r="B214" s="5" t="s">
        <v>237</v>
      </c>
      <c r="C214" s="5" t="s">
        <v>1556</v>
      </c>
    </row>
    <row r="215" spans="1:3" s="85" customFormat="1" ht="21.75">
      <c r="A215" s="14">
        <v>214</v>
      </c>
      <c r="B215" s="5" t="s">
        <v>246</v>
      </c>
      <c r="C215" s="5" t="s">
        <v>1557</v>
      </c>
    </row>
    <row r="216" spans="1:3" s="85" customFormat="1" ht="21.75">
      <c r="A216" s="14">
        <v>215</v>
      </c>
      <c r="B216" s="5" t="s">
        <v>258</v>
      </c>
      <c r="C216" s="5" t="s">
        <v>1558</v>
      </c>
    </row>
    <row r="217" spans="1:3" s="85" customFormat="1" ht="21.75">
      <c r="A217" s="14">
        <v>216</v>
      </c>
      <c r="B217" s="5" t="s">
        <v>218</v>
      </c>
      <c r="C217" s="5" t="s">
        <v>1559</v>
      </c>
    </row>
    <row r="218" spans="1:3" s="85" customFormat="1" ht="21.75">
      <c r="A218" s="14">
        <v>217</v>
      </c>
      <c r="B218" s="5" t="s">
        <v>261</v>
      </c>
      <c r="C218" s="5" t="s">
        <v>1560</v>
      </c>
    </row>
    <row r="219" spans="1:3" s="85" customFormat="1" ht="21.75">
      <c r="A219" s="14">
        <v>218</v>
      </c>
      <c r="B219" s="5" t="s">
        <v>266</v>
      </c>
      <c r="C219" s="5" t="s">
        <v>1561</v>
      </c>
    </row>
    <row r="220" spans="1:3" s="85" customFormat="1" ht="21.75">
      <c r="A220" s="14">
        <v>219</v>
      </c>
      <c r="B220" s="5" t="s">
        <v>212</v>
      </c>
      <c r="C220" s="5" t="s">
        <v>1562</v>
      </c>
    </row>
    <row r="221" spans="1:3" s="85" customFormat="1" ht="21.75">
      <c r="A221" s="14">
        <v>220</v>
      </c>
      <c r="B221" s="5" t="s">
        <v>220</v>
      </c>
      <c r="C221" s="5" t="s">
        <v>1563</v>
      </c>
    </row>
    <row r="222" spans="1:3" s="85" customFormat="1" ht="21.75">
      <c r="A222" s="14">
        <v>221</v>
      </c>
      <c r="B222" s="5" t="s">
        <v>240</v>
      </c>
      <c r="C222" s="5" t="s">
        <v>1564</v>
      </c>
    </row>
    <row r="223" spans="1:3" s="85" customFormat="1" ht="21.75">
      <c r="A223" s="14">
        <v>222</v>
      </c>
      <c r="B223" s="5" t="s">
        <v>243</v>
      </c>
      <c r="C223" s="5" t="s">
        <v>1565</v>
      </c>
    </row>
    <row r="224" spans="1:3" s="85" customFormat="1" ht="21.75">
      <c r="A224" s="14">
        <v>223</v>
      </c>
      <c r="B224" s="5" t="s">
        <v>228</v>
      </c>
      <c r="C224" s="5" t="s">
        <v>1566</v>
      </c>
    </row>
    <row r="225" spans="1:3" s="85" customFormat="1" ht="21.75">
      <c r="A225" s="14">
        <v>224</v>
      </c>
      <c r="B225" s="5" t="s">
        <v>215</v>
      </c>
      <c r="C225" s="5" t="s">
        <v>1567</v>
      </c>
    </row>
    <row r="226" spans="1:3" s="85" customFormat="1" ht="21.75">
      <c r="A226" s="14">
        <v>225</v>
      </c>
      <c r="B226" s="5" t="s">
        <v>234</v>
      </c>
      <c r="C226" s="5" t="s">
        <v>1568</v>
      </c>
    </row>
    <row r="227" spans="1:3" s="85" customFormat="1" ht="21.75">
      <c r="A227" s="14">
        <v>226</v>
      </c>
      <c r="B227" s="5" t="s">
        <v>252</v>
      </c>
      <c r="C227" s="5" t="s">
        <v>1569</v>
      </c>
    </row>
    <row r="228" spans="1:3" s="85" customFormat="1" ht="21.75">
      <c r="A228" s="14">
        <v>227</v>
      </c>
      <c r="B228" s="5" t="s">
        <v>222</v>
      </c>
      <c r="C228" s="5" t="s">
        <v>1570</v>
      </c>
    </row>
    <row r="229" spans="1:3" s="85" customFormat="1" ht="21.75">
      <c r="A229" s="14">
        <v>228</v>
      </c>
      <c r="B229" s="5" t="s">
        <v>183</v>
      </c>
      <c r="C229" s="5" t="s">
        <v>1571</v>
      </c>
    </row>
    <row r="230" spans="1:3" s="85" customFormat="1" ht="21.75">
      <c r="A230" s="14">
        <v>229</v>
      </c>
      <c r="B230" s="5" t="s">
        <v>169</v>
      </c>
      <c r="C230" s="5" t="s">
        <v>1572</v>
      </c>
    </row>
    <row r="231" spans="1:3" s="85" customFormat="1" ht="21.75">
      <c r="A231" s="14">
        <v>230</v>
      </c>
      <c r="B231" s="5" t="s">
        <v>958</v>
      </c>
      <c r="C231" s="5" t="s">
        <v>1573</v>
      </c>
    </row>
    <row r="232" spans="1:3" s="85" customFormat="1" ht="21.75">
      <c r="A232" s="14">
        <v>231</v>
      </c>
      <c r="B232" s="5" t="s">
        <v>959</v>
      </c>
      <c r="C232" s="5" t="s">
        <v>1574</v>
      </c>
    </row>
    <row r="233" spans="1:3" s="85" customFormat="1" ht="21.75">
      <c r="A233" s="14">
        <v>232</v>
      </c>
      <c r="B233" s="5" t="s">
        <v>174</v>
      </c>
      <c r="C233" s="5" t="s">
        <v>1575</v>
      </c>
    </row>
    <row r="234" spans="1:3" s="85" customFormat="1" ht="21.75">
      <c r="A234" s="14">
        <v>233</v>
      </c>
      <c r="B234" s="5" t="s">
        <v>192</v>
      </c>
      <c r="C234" s="5" t="s">
        <v>1576</v>
      </c>
    </row>
    <row r="235" spans="1:3" s="85" customFormat="1" ht="21.75">
      <c r="A235" s="14">
        <v>234</v>
      </c>
      <c r="B235" s="5" t="s">
        <v>883</v>
      </c>
      <c r="C235" s="5" t="s">
        <v>1577</v>
      </c>
    </row>
    <row r="236" spans="1:3" s="85" customFormat="1" ht="21.75">
      <c r="A236" s="14">
        <v>235</v>
      </c>
      <c r="B236" s="5" t="s">
        <v>166</v>
      </c>
      <c r="C236" s="5" t="s">
        <v>1578</v>
      </c>
    </row>
    <row r="237" spans="1:3" s="85" customFormat="1" ht="21.75">
      <c r="A237" s="14">
        <v>236</v>
      </c>
      <c r="B237" s="5" t="s">
        <v>189</v>
      </c>
      <c r="C237" s="5" t="s">
        <v>1579</v>
      </c>
    </row>
    <row r="238" spans="1:3" s="85" customFormat="1" ht="21.75">
      <c r="A238" s="14">
        <v>237</v>
      </c>
      <c r="B238" s="5" t="s">
        <v>186</v>
      </c>
      <c r="C238" s="5" t="s">
        <v>1580</v>
      </c>
    </row>
    <row r="239" spans="1:3" s="85" customFormat="1" ht="21.75">
      <c r="A239" s="14">
        <v>238</v>
      </c>
      <c r="B239" s="5" t="s">
        <v>155</v>
      </c>
      <c r="C239" s="5" t="s">
        <v>1581</v>
      </c>
    </row>
    <row r="240" spans="1:3" s="85" customFormat="1" ht="21.75">
      <c r="A240" s="14">
        <v>239</v>
      </c>
      <c r="B240" s="5" t="s">
        <v>1136</v>
      </c>
      <c r="C240" s="5" t="s">
        <v>1582</v>
      </c>
    </row>
    <row r="241" spans="1:3" ht="21.75">
      <c r="A241" s="14">
        <v>240</v>
      </c>
      <c r="B241" s="5" t="s">
        <v>161</v>
      </c>
      <c r="C241" s="5" t="s">
        <v>1583</v>
      </c>
    </row>
    <row r="242" spans="1:3" ht="21.75">
      <c r="A242" s="14">
        <v>241</v>
      </c>
      <c r="B242" s="23" t="s">
        <v>177</v>
      </c>
      <c r="C242" s="5" t="s">
        <v>1584</v>
      </c>
    </row>
    <row r="243" spans="1:3" ht="21.75">
      <c r="A243" s="14">
        <v>242</v>
      </c>
      <c r="B243" s="5" t="s">
        <v>195</v>
      </c>
      <c r="C243" s="5" t="s">
        <v>1585</v>
      </c>
    </row>
    <row r="244" spans="1:3" ht="21.75">
      <c r="A244" s="14">
        <v>243</v>
      </c>
      <c r="B244" s="5" t="s">
        <v>180</v>
      </c>
      <c r="C244" s="5" t="s">
        <v>1586</v>
      </c>
    </row>
    <row r="245" spans="1:3" ht="21.75">
      <c r="A245" s="14">
        <v>244</v>
      </c>
      <c r="B245" s="5" t="s">
        <v>158</v>
      </c>
      <c r="C245" s="5" t="s">
        <v>1587</v>
      </c>
    </row>
    <row r="246" spans="1:3" ht="21.75">
      <c r="A246" s="14">
        <v>245</v>
      </c>
      <c r="B246" s="5" t="s">
        <v>171</v>
      </c>
      <c r="C246" s="5" t="s">
        <v>1588</v>
      </c>
    </row>
    <row r="247" spans="1:3" ht="21.75">
      <c r="A247" s="14">
        <v>246</v>
      </c>
      <c r="B247" s="5" t="s">
        <v>206</v>
      </c>
      <c r="C247" s="5" t="s">
        <v>1589</v>
      </c>
    </row>
    <row r="248" spans="1:3" ht="21.75">
      <c r="A248" s="14">
        <v>247</v>
      </c>
      <c r="B248" s="5" t="s">
        <v>209</v>
      </c>
      <c r="C248" s="5" t="s">
        <v>1590</v>
      </c>
    </row>
    <row r="249" spans="1:3" ht="21.75">
      <c r="A249" s="14">
        <v>248</v>
      </c>
      <c r="B249" s="5" t="s">
        <v>1174</v>
      </c>
      <c r="C249" s="5" t="s">
        <v>1591</v>
      </c>
    </row>
    <row r="250" spans="1:3" ht="21.75">
      <c r="A250" s="14">
        <v>249</v>
      </c>
      <c r="B250" s="5" t="s">
        <v>138</v>
      </c>
      <c r="C250" s="5" t="s">
        <v>1592</v>
      </c>
    </row>
    <row r="251" spans="1:3" ht="21.75">
      <c r="A251" s="14">
        <v>250</v>
      </c>
      <c r="B251" s="5" t="s">
        <v>141</v>
      </c>
      <c r="C251" s="5" t="s">
        <v>1593</v>
      </c>
    </row>
    <row r="252" spans="1:3" ht="21.75">
      <c r="A252" s="14">
        <v>251</v>
      </c>
      <c r="B252" s="5" t="s">
        <v>144</v>
      </c>
      <c r="C252" s="5" t="s">
        <v>1594</v>
      </c>
    </row>
    <row r="253" spans="1:3" ht="21.75">
      <c r="A253" s="14">
        <v>252</v>
      </c>
      <c r="B253" s="5" t="s">
        <v>147</v>
      </c>
      <c r="C253" s="5" t="s">
        <v>1595</v>
      </c>
    </row>
  </sheetData>
  <sheetProtection/>
  <printOptions/>
  <pageMargins left="0.25" right="0.25" top="0.75" bottom="0.75" header="0.3" footer="0.3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="110" zoomScaleNormal="110" zoomScalePageLayoutView="0" workbookViewId="0" topLeftCell="A28">
      <selection activeCell="G47" sqref="G47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6" width="16.00390625" style="0" customWidth="1"/>
  </cols>
  <sheetData>
    <row r="1" spans="1:6" ht="27.75">
      <c r="A1" s="329" t="s">
        <v>116</v>
      </c>
      <c r="B1" s="329"/>
      <c r="C1" s="329"/>
      <c r="D1" s="329"/>
      <c r="E1" s="329"/>
      <c r="F1" s="329"/>
    </row>
    <row r="2" spans="1:6" ht="27.75">
      <c r="A2" s="330" t="s">
        <v>13</v>
      </c>
      <c r="B2" s="330"/>
      <c r="C2" s="330"/>
      <c r="D2" s="330"/>
      <c r="E2" s="330"/>
      <c r="F2" s="330"/>
    </row>
    <row r="3" spans="1:6" ht="24">
      <c r="A3" s="8" t="s">
        <v>6</v>
      </c>
      <c r="B3" s="8" t="s">
        <v>7</v>
      </c>
      <c r="C3" s="27" t="s">
        <v>26</v>
      </c>
      <c r="D3" s="8" t="s">
        <v>8</v>
      </c>
      <c r="E3" s="2" t="s">
        <v>9</v>
      </c>
      <c r="F3" s="8" t="s">
        <v>10</v>
      </c>
    </row>
    <row r="4" spans="1:6" ht="24">
      <c r="A4" s="8">
        <v>1</v>
      </c>
      <c r="B4" s="6" t="s">
        <v>11</v>
      </c>
      <c r="C4" s="27"/>
      <c r="D4" s="8"/>
      <c r="E4" s="2"/>
      <c r="F4" s="8"/>
    </row>
    <row r="5" spans="1:6" ht="24">
      <c r="A5" s="8"/>
      <c r="B5" s="8" t="s">
        <v>594</v>
      </c>
      <c r="C5" s="27"/>
      <c r="D5" s="8"/>
      <c r="E5" s="2">
        <v>5</v>
      </c>
      <c r="F5" s="8"/>
    </row>
    <row r="6" spans="1:6" ht="24">
      <c r="A6" s="8"/>
      <c r="B6" s="8" t="s">
        <v>31</v>
      </c>
      <c r="C6" s="27"/>
      <c r="D6" s="8"/>
      <c r="E6" s="2">
        <v>18</v>
      </c>
      <c r="F6" s="8"/>
    </row>
    <row r="7" spans="1:6" ht="24.75" thickBot="1">
      <c r="A7" s="8"/>
      <c r="B7" s="8" t="s">
        <v>14</v>
      </c>
      <c r="C7" s="27"/>
      <c r="D7" s="8"/>
      <c r="E7" s="110">
        <f>E5+E6</f>
        <v>23</v>
      </c>
      <c r="F7" s="8"/>
    </row>
    <row r="8" spans="1:6" ht="24.75" thickTop="1">
      <c r="A8" s="8">
        <v>2</v>
      </c>
      <c r="B8" s="6" t="s">
        <v>27</v>
      </c>
      <c r="C8" s="27"/>
      <c r="D8" s="8"/>
      <c r="E8" s="109"/>
      <c r="F8" s="8"/>
    </row>
    <row r="9" spans="1:6" ht="24">
      <c r="A9" s="8"/>
      <c r="B9" s="8" t="s">
        <v>735</v>
      </c>
      <c r="C9" s="27"/>
      <c r="D9" s="8"/>
      <c r="E9" s="2">
        <v>14</v>
      </c>
      <c r="F9" s="8"/>
    </row>
    <row r="10" spans="1:6" ht="24">
      <c r="A10" s="8"/>
      <c r="B10" s="8" t="s">
        <v>30</v>
      </c>
      <c r="C10" s="27"/>
      <c r="D10" s="8"/>
      <c r="E10" s="2">
        <v>2</v>
      </c>
      <c r="F10" s="8"/>
    </row>
    <row r="11" spans="1:6" ht="24.75" thickBot="1">
      <c r="A11" s="8"/>
      <c r="B11" s="8" t="s">
        <v>14</v>
      </c>
      <c r="C11" s="27"/>
      <c r="D11" s="8"/>
      <c r="E11" s="110">
        <f>E9+E10</f>
        <v>16</v>
      </c>
      <c r="F11" s="8"/>
    </row>
    <row r="12" spans="1:6" ht="24.75" thickTop="1">
      <c r="A12" s="8">
        <v>3</v>
      </c>
      <c r="B12" s="6" t="s">
        <v>17</v>
      </c>
      <c r="C12" s="27"/>
      <c r="D12" s="8"/>
      <c r="E12" s="2"/>
      <c r="F12" s="8"/>
    </row>
    <row r="13" spans="1:6" ht="24">
      <c r="A13" s="8"/>
      <c r="B13" s="8" t="s">
        <v>55</v>
      </c>
      <c r="C13" s="27"/>
      <c r="D13" s="8"/>
      <c r="E13" s="2">
        <v>22</v>
      </c>
      <c r="F13" s="8"/>
    </row>
    <row r="14" spans="1:6" ht="24">
      <c r="A14" s="8"/>
      <c r="B14" s="8" t="s">
        <v>736</v>
      </c>
      <c r="C14" s="27"/>
      <c r="D14" s="8"/>
      <c r="E14" s="2">
        <v>5</v>
      </c>
      <c r="F14" s="8"/>
    </row>
    <row r="15" spans="1:6" ht="24.75" thickBot="1">
      <c r="A15" s="8"/>
      <c r="B15" s="8" t="s">
        <v>14</v>
      </c>
      <c r="C15" s="27"/>
      <c r="D15" s="8"/>
      <c r="E15" s="110">
        <f>E13+E14</f>
        <v>27</v>
      </c>
      <c r="F15" s="8"/>
    </row>
    <row r="16" spans="1:6" ht="24.75" thickTop="1">
      <c r="A16" s="8">
        <v>4</v>
      </c>
      <c r="B16" s="6" t="s">
        <v>29</v>
      </c>
      <c r="C16" s="27"/>
      <c r="D16" s="8"/>
      <c r="E16" s="2"/>
      <c r="F16" s="8"/>
    </row>
    <row r="17" spans="1:6" ht="24">
      <c r="A17" s="8"/>
      <c r="B17" s="8" t="s">
        <v>58</v>
      </c>
      <c r="C17" s="27"/>
      <c r="D17" s="8"/>
      <c r="E17" s="2">
        <v>16</v>
      </c>
      <c r="F17" s="8"/>
    </row>
    <row r="18" spans="1:6" ht="24">
      <c r="A18" s="8"/>
      <c r="B18" s="8" t="s">
        <v>59</v>
      </c>
      <c r="C18" s="27"/>
      <c r="D18" s="8"/>
      <c r="E18" s="2">
        <v>3</v>
      </c>
      <c r="F18" s="8"/>
    </row>
    <row r="19" spans="1:6" ht="24.75" thickBot="1">
      <c r="A19" s="8"/>
      <c r="B19" s="8" t="s">
        <v>14</v>
      </c>
      <c r="C19" s="27"/>
      <c r="D19" s="8"/>
      <c r="E19" s="110">
        <f>E17+E18</f>
        <v>19</v>
      </c>
      <c r="F19" s="8"/>
    </row>
    <row r="20" spans="1:6" ht="24.75" thickTop="1">
      <c r="A20" s="8">
        <v>5</v>
      </c>
      <c r="B20" s="6" t="s">
        <v>117</v>
      </c>
      <c r="C20" s="27"/>
      <c r="D20" s="8"/>
      <c r="E20" s="2"/>
      <c r="F20" s="8"/>
    </row>
    <row r="21" spans="1:6" ht="24">
      <c r="A21" s="8"/>
      <c r="B21" s="8" t="s">
        <v>478</v>
      </c>
      <c r="C21" s="27"/>
      <c r="D21" s="8"/>
      <c r="E21" s="2">
        <v>23</v>
      </c>
      <c r="F21" s="8"/>
    </row>
    <row r="22" spans="1:6" ht="24.75" thickBot="1">
      <c r="A22" s="8"/>
      <c r="B22" s="8" t="s">
        <v>14</v>
      </c>
      <c r="C22" s="27"/>
      <c r="D22" s="8"/>
      <c r="E22" s="110">
        <v>23</v>
      </c>
      <c r="F22" s="8"/>
    </row>
    <row r="23" spans="1:6" ht="24.75" thickTop="1">
      <c r="A23" s="8">
        <v>6</v>
      </c>
      <c r="B23" s="6" t="s">
        <v>12</v>
      </c>
      <c r="C23" s="27"/>
      <c r="D23" s="8"/>
      <c r="E23" s="2"/>
      <c r="F23" s="8"/>
    </row>
    <row r="24" spans="1:6" ht="24">
      <c r="A24" s="8"/>
      <c r="B24" s="8" t="s">
        <v>818</v>
      </c>
      <c r="C24" s="27"/>
      <c r="D24" s="8"/>
      <c r="E24" s="2">
        <v>11</v>
      </c>
      <c r="F24" s="8"/>
    </row>
    <row r="25" spans="1:6" ht="24">
      <c r="A25" s="8"/>
      <c r="B25" s="8" t="s">
        <v>819</v>
      </c>
      <c r="C25" s="27"/>
      <c r="D25" s="8"/>
      <c r="E25" s="2">
        <v>17</v>
      </c>
      <c r="F25" s="8"/>
    </row>
    <row r="26" spans="1:6" ht="24.75" thickBot="1">
      <c r="A26" s="8"/>
      <c r="B26" s="8" t="s">
        <v>14</v>
      </c>
      <c r="C26" s="27"/>
      <c r="D26" s="8"/>
      <c r="E26" s="110">
        <f>E24+E25</f>
        <v>28</v>
      </c>
      <c r="F26" s="8"/>
    </row>
    <row r="27" spans="1:6" ht="24.75" thickTop="1">
      <c r="A27" s="8">
        <v>7</v>
      </c>
      <c r="B27" s="58" t="s">
        <v>118</v>
      </c>
      <c r="C27" s="27"/>
      <c r="D27" s="8"/>
      <c r="E27" s="2"/>
      <c r="F27" s="8"/>
    </row>
    <row r="28" spans="1:6" ht="24">
      <c r="A28" s="8"/>
      <c r="B28" s="9" t="s">
        <v>23</v>
      </c>
      <c r="C28" s="27"/>
      <c r="D28" s="8"/>
      <c r="E28" s="2">
        <v>1</v>
      </c>
      <c r="F28" s="8"/>
    </row>
    <row r="29" spans="1:6" ht="24">
      <c r="A29" s="8"/>
      <c r="B29" s="9" t="s">
        <v>479</v>
      </c>
      <c r="C29" s="27"/>
      <c r="D29" s="8"/>
      <c r="E29" s="2">
        <v>1</v>
      </c>
      <c r="F29" s="8"/>
    </row>
    <row r="30" spans="1:6" ht="24.75" thickBot="1">
      <c r="A30" s="8"/>
      <c r="B30" s="8" t="s">
        <v>14</v>
      </c>
      <c r="C30" s="27"/>
      <c r="D30" s="8"/>
      <c r="E30" s="110">
        <f>E28+E29</f>
        <v>2</v>
      </c>
      <c r="F30" s="8"/>
    </row>
    <row r="31" spans="1:6" ht="24.75" thickTop="1">
      <c r="A31" s="8">
        <v>8</v>
      </c>
      <c r="B31" s="9" t="s">
        <v>119</v>
      </c>
      <c r="C31" s="27"/>
      <c r="D31" s="8"/>
      <c r="E31" s="2"/>
      <c r="F31" s="8"/>
    </row>
    <row r="32" spans="1:6" ht="24">
      <c r="A32" s="8"/>
      <c r="B32" s="8" t="s">
        <v>60</v>
      </c>
      <c r="C32" s="27"/>
      <c r="D32" s="8"/>
      <c r="E32" s="2">
        <v>15</v>
      </c>
      <c r="F32" s="8"/>
    </row>
    <row r="33" spans="1:6" ht="24.75" thickBot="1">
      <c r="A33" s="8"/>
      <c r="B33" s="8" t="s">
        <v>14</v>
      </c>
      <c r="C33" s="27"/>
      <c r="D33" s="8"/>
      <c r="E33" s="110">
        <f>E32</f>
        <v>15</v>
      </c>
      <c r="F33" s="8"/>
    </row>
    <row r="34" spans="1:6" ht="24.75" thickTop="1">
      <c r="A34" s="8">
        <v>9</v>
      </c>
      <c r="B34" s="9" t="s">
        <v>120</v>
      </c>
      <c r="C34" s="27"/>
      <c r="D34" s="8"/>
      <c r="E34" s="2"/>
      <c r="F34" s="8"/>
    </row>
    <row r="35" spans="1:6" ht="24">
      <c r="A35" s="8"/>
      <c r="B35" s="9" t="s">
        <v>36</v>
      </c>
      <c r="C35" s="27"/>
      <c r="D35" s="8"/>
      <c r="E35" s="2">
        <v>36</v>
      </c>
      <c r="F35" s="8"/>
    </row>
    <row r="36" spans="1:6" ht="24">
      <c r="A36" s="8"/>
      <c r="B36" s="9" t="s">
        <v>35</v>
      </c>
      <c r="C36" s="27"/>
      <c r="D36" s="8"/>
      <c r="E36" s="2">
        <v>39</v>
      </c>
      <c r="F36" s="8"/>
    </row>
    <row r="37" spans="1:6" ht="24.75" thickBot="1">
      <c r="A37" s="8"/>
      <c r="B37" s="8" t="s">
        <v>14</v>
      </c>
      <c r="C37" s="27"/>
      <c r="D37" s="8"/>
      <c r="E37" s="110">
        <f>E35+E36</f>
        <v>75</v>
      </c>
      <c r="F37" s="8"/>
    </row>
    <row r="38" spans="1:6" ht="24.75" thickTop="1">
      <c r="A38" s="8">
        <v>10</v>
      </c>
      <c r="B38" s="9" t="s">
        <v>121</v>
      </c>
      <c r="C38" s="27"/>
      <c r="D38" s="8"/>
      <c r="E38" s="2"/>
      <c r="F38" s="8"/>
    </row>
    <row r="39" spans="1:6" ht="24">
      <c r="A39" s="8"/>
      <c r="B39" s="8" t="s">
        <v>820</v>
      </c>
      <c r="C39" s="27"/>
      <c r="D39" s="8"/>
      <c r="E39" s="2">
        <v>4</v>
      </c>
      <c r="F39" s="8"/>
    </row>
    <row r="40" spans="1:6" ht="24.75" thickBot="1">
      <c r="A40" s="8"/>
      <c r="B40" s="8" t="s">
        <v>14</v>
      </c>
      <c r="C40" s="27"/>
      <c r="D40" s="8"/>
      <c r="E40" s="110">
        <f>E39</f>
        <v>4</v>
      </c>
      <c r="F40" s="8"/>
    </row>
    <row r="41" spans="1:6" ht="24.75" thickTop="1">
      <c r="A41" s="8">
        <v>11</v>
      </c>
      <c r="B41" s="9" t="s">
        <v>28</v>
      </c>
      <c r="C41" s="27"/>
      <c r="D41" s="8"/>
      <c r="E41" s="2"/>
      <c r="F41" s="8"/>
    </row>
    <row r="42" spans="1:6" ht="24">
      <c r="A42" s="8"/>
      <c r="B42" s="9" t="s">
        <v>480</v>
      </c>
      <c r="C42" s="27"/>
      <c r="D42" s="8"/>
      <c r="E42" s="2">
        <v>13</v>
      </c>
      <c r="F42" s="8"/>
    </row>
    <row r="43" spans="1:6" ht="24.75" thickBot="1">
      <c r="A43" s="8"/>
      <c r="B43" s="11" t="s">
        <v>14</v>
      </c>
      <c r="C43" s="11"/>
      <c r="D43" s="11"/>
      <c r="E43" s="110">
        <f>E42</f>
        <v>13</v>
      </c>
      <c r="F43" s="11"/>
    </row>
    <row r="44" spans="1:6" s="108" customFormat="1" ht="29.25" thickBot="1" thickTop="1">
      <c r="A44" s="112"/>
      <c r="B44" s="111" t="s">
        <v>15</v>
      </c>
      <c r="C44" s="113"/>
      <c r="D44" s="113"/>
      <c r="E44" s="114">
        <f>E7+E11+E15+E19+E22+E26+E30+E33+E37+E40+E42</f>
        <v>245</v>
      </c>
      <c r="F44" s="113"/>
    </row>
    <row r="46" ht="24">
      <c r="B46" s="144"/>
    </row>
    <row r="47" spans="3:4" ht="24">
      <c r="C47" s="141"/>
      <c r="D47" s="1" t="s">
        <v>1112</v>
      </c>
    </row>
    <row r="48" spans="3:4" ht="24">
      <c r="C48" s="142"/>
      <c r="D48" s="1" t="s">
        <v>1113</v>
      </c>
    </row>
    <row r="49" spans="3:4" ht="24">
      <c r="C49" s="143"/>
      <c r="D49" s="1" t="s">
        <v>1114</v>
      </c>
    </row>
  </sheetData>
  <sheetProtection/>
  <mergeCells count="2">
    <mergeCell ref="A1:F1"/>
    <mergeCell ref="A2:F2"/>
  </mergeCells>
  <printOptions/>
  <pageMargins left="1.09" right="0.3937007874015748" top="0.15" bottom="0.11" header="0.47" footer="0.22"/>
  <pageSetup horizontalDpi="300" verticalDpi="3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M9" sqref="M9:O9"/>
    </sheetView>
  </sheetViews>
  <sheetFormatPr defaultColWidth="9.140625" defaultRowHeight="12.75"/>
  <cols>
    <col min="1" max="1" width="4.7109375" style="229" customWidth="1"/>
    <col min="2" max="2" width="14.57421875" style="229" customWidth="1"/>
    <col min="3" max="3" width="22.57421875" style="229" customWidth="1"/>
    <col min="4" max="4" width="24.8515625" style="229" customWidth="1"/>
    <col min="5" max="5" width="15.421875" style="229" customWidth="1"/>
    <col min="6" max="6" width="9.8515625" style="229" customWidth="1"/>
    <col min="7" max="7" width="9.7109375" style="229" customWidth="1"/>
    <col min="8" max="8" width="10.421875" style="255" customWidth="1"/>
    <col min="9" max="9" width="12.140625" style="229" customWidth="1"/>
    <col min="10" max="10" width="12.28125" style="256" customWidth="1"/>
    <col min="11" max="11" width="12.7109375" style="229" customWidth="1"/>
    <col min="12" max="12" width="12.7109375" style="255" customWidth="1"/>
    <col min="13" max="13" width="9.28125" style="229" customWidth="1"/>
    <col min="14" max="14" width="8.57421875" style="229" customWidth="1"/>
    <col min="15" max="15" width="9.140625" style="229" customWidth="1"/>
    <col min="16" max="16" width="9.57421875" style="229" customWidth="1"/>
    <col min="17" max="20" width="9.140625" style="229" customWidth="1"/>
    <col min="21" max="21" width="13.28125" style="229" customWidth="1"/>
    <col min="22" max="16384" width="9.140625" style="229" customWidth="1"/>
  </cols>
  <sheetData>
    <row r="1" spans="1:11" ht="21.75">
      <c r="A1" s="343" t="s">
        <v>122</v>
      </c>
      <c r="B1" s="343"/>
      <c r="C1" s="343"/>
      <c r="D1" s="343"/>
      <c r="E1" s="343"/>
      <c r="F1" s="343"/>
      <c r="G1" s="343"/>
      <c r="H1" s="344"/>
      <c r="I1" s="344"/>
      <c r="J1" s="344"/>
      <c r="K1" s="344"/>
    </row>
    <row r="2" spans="1:12" ht="21.75">
      <c r="A2" s="345" t="s">
        <v>28</v>
      </c>
      <c r="B2" s="345"/>
      <c r="C2" s="345"/>
      <c r="D2" s="345"/>
      <c r="E2" s="345"/>
      <c r="F2" s="345"/>
      <c r="G2" s="345"/>
      <c r="H2" s="346"/>
      <c r="I2" s="346"/>
      <c r="J2" s="346"/>
      <c r="K2" s="346"/>
      <c r="L2" s="254"/>
    </row>
    <row r="3" spans="1:21" ht="21.75">
      <c r="A3" s="231" t="s">
        <v>0</v>
      </c>
      <c r="B3" s="232" t="s">
        <v>1</v>
      </c>
      <c r="C3" s="231" t="s">
        <v>2</v>
      </c>
      <c r="D3" s="231" t="s">
        <v>3</v>
      </c>
      <c r="E3" s="231" t="s">
        <v>4</v>
      </c>
      <c r="F3" s="231" t="s">
        <v>18</v>
      </c>
      <c r="G3" s="231" t="s">
        <v>19</v>
      </c>
      <c r="H3" s="231" t="s">
        <v>5</v>
      </c>
      <c r="I3" s="231" t="s">
        <v>20</v>
      </c>
      <c r="J3" s="233" t="s">
        <v>43</v>
      </c>
      <c r="K3" s="233" t="s">
        <v>1625</v>
      </c>
      <c r="L3" s="233" t="s">
        <v>1624</v>
      </c>
      <c r="M3" s="234" t="s">
        <v>45</v>
      </c>
      <c r="N3" s="234" t="s">
        <v>46</v>
      </c>
      <c r="O3" s="234" t="s">
        <v>47</v>
      </c>
      <c r="P3" s="234" t="s">
        <v>48</v>
      </c>
      <c r="Q3" s="234" t="s">
        <v>49</v>
      </c>
      <c r="R3" s="234" t="s">
        <v>50</v>
      </c>
      <c r="S3" s="234" t="s">
        <v>51</v>
      </c>
      <c r="T3" s="234" t="s">
        <v>52</v>
      </c>
      <c r="U3" s="231" t="s">
        <v>53</v>
      </c>
    </row>
    <row r="4" spans="1:21" ht="21.75">
      <c r="A4" s="231">
        <v>1</v>
      </c>
      <c r="B4" s="232" t="s">
        <v>903</v>
      </c>
      <c r="C4" s="235" t="s">
        <v>125</v>
      </c>
      <c r="D4" s="234" t="s">
        <v>953</v>
      </c>
      <c r="E4" s="234" t="s">
        <v>954</v>
      </c>
      <c r="F4" s="236" t="s">
        <v>110</v>
      </c>
      <c r="G4" s="236" t="s">
        <v>38</v>
      </c>
      <c r="H4" s="236" t="s">
        <v>37</v>
      </c>
      <c r="I4" s="236">
        <v>40000</v>
      </c>
      <c r="J4" s="233" t="s">
        <v>904</v>
      </c>
      <c r="K4" s="237" t="s">
        <v>1690</v>
      </c>
      <c r="L4" s="243" t="s">
        <v>1691</v>
      </c>
      <c r="M4" s="238" t="s">
        <v>1623</v>
      </c>
      <c r="N4" s="239"/>
      <c r="O4" s="239"/>
      <c r="P4" s="240"/>
      <c r="Q4" s="240"/>
      <c r="R4" s="240"/>
      <c r="S4" s="240"/>
      <c r="T4" s="240"/>
      <c r="U4" s="240"/>
    </row>
    <row r="5" spans="1:21" ht="21.75">
      <c r="A5" s="231">
        <v>2</v>
      </c>
      <c r="B5" s="241" t="s">
        <v>903</v>
      </c>
      <c r="C5" s="235" t="s">
        <v>128</v>
      </c>
      <c r="D5" s="234" t="s">
        <v>953</v>
      </c>
      <c r="E5" s="234" t="s">
        <v>954</v>
      </c>
      <c r="F5" s="236" t="s">
        <v>110</v>
      </c>
      <c r="G5" s="236" t="s">
        <v>38</v>
      </c>
      <c r="H5" s="236" t="s">
        <v>37</v>
      </c>
      <c r="I5" s="236">
        <v>40000</v>
      </c>
      <c r="J5" s="231" t="s">
        <v>945</v>
      </c>
      <c r="K5" s="237" t="s">
        <v>1692</v>
      </c>
      <c r="L5" s="243" t="s">
        <v>1693</v>
      </c>
      <c r="M5" s="238" t="s">
        <v>1623</v>
      </c>
      <c r="N5" s="238"/>
      <c r="O5" s="238"/>
      <c r="P5" s="240"/>
      <c r="Q5" s="240"/>
      <c r="R5" s="240"/>
      <c r="S5" s="240"/>
      <c r="T5" s="240"/>
      <c r="U5" s="240"/>
    </row>
    <row r="6" spans="1:21" ht="21.75">
      <c r="A6" s="231">
        <v>3</v>
      </c>
      <c r="B6" s="232" t="s">
        <v>909</v>
      </c>
      <c r="C6" s="235" t="s">
        <v>129</v>
      </c>
      <c r="D6" s="242" t="s">
        <v>1052</v>
      </c>
      <c r="E6" s="234" t="s">
        <v>1053</v>
      </c>
      <c r="F6" s="236" t="s">
        <v>110</v>
      </c>
      <c r="G6" s="236" t="s">
        <v>38</v>
      </c>
      <c r="H6" s="236" t="s">
        <v>1054</v>
      </c>
      <c r="I6" s="236">
        <v>30000</v>
      </c>
      <c r="J6" s="233" t="s">
        <v>910</v>
      </c>
      <c r="K6" s="243" t="s">
        <v>1798</v>
      </c>
      <c r="L6" s="244" t="s">
        <v>1799</v>
      </c>
      <c r="M6" s="238" t="s">
        <v>1623</v>
      </c>
      <c r="N6" s="238" t="s">
        <v>1623</v>
      </c>
      <c r="O6" s="238" t="s">
        <v>1623</v>
      </c>
      <c r="P6" s="240"/>
      <c r="Q6" s="240"/>
      <c r="R6" s="240"/>
      <c r="S6" s="240"/>
      <c r="T6" s="240"/>
      <c r="U6" s="240"/>
    </row>
    <row r="7" spans="1:21" ht="21.75">
      <c r="A7" s="231">
        <v>4</v>
      </c>
      <c r="B7" s="232" t="s">
        <v>907</v>
      </c>
      <c r="C7" s="235" t="s">
        <v>127</v>
      </c>
      <c r="D7" s="234" t="s">
        <v>1026</v>
      </c>
      <c r="E7" s="234" t="s">
        <v>1027</v>
      </c>
      <c r="F7" s="236" t="s">
        <v>112</v>
      </c>
      <c r="G7" s="236" t="s">
        <v>38</v>
      </c>
      <c r="H7" s="236" t="s">
        <v>37</v>
      </c>
      <c r="I7" s="236">
        <v>40000</v>
      </c>
      <c r="J7" s="233" t="s">
        <v>908</v>
      </c>
      <c r="K7" s="237" t="s">
        <v>1887</v>
      </c>
      <c r="L7" s="243" t="s">
        <v>1888</v>
      </c>
      <c r="M7" s="238" t="s">
        <v>1623</v>
      </c>
      <c r="N7" s="238"/>
      <c r="O7" s="238"/>
      <c r="P7" s="240"/>
      <c r="Q7" s="240"/>
      <c r="R7" s="240"/>
      <c r="S7" s="240"/>
      <c r="T7" s="240"/>
      <c r="U7" s="240"/>
    </row>
    <row r="8" spans="1:21" ht="21.75">
      <c r="A8" s="231">
        <v>5</v>
      </c>
      <c r="B8" s="232" t="s">
        <v>914</v>
      </c>
      <c r="C8" s="235" t="s">
        <v>1606</v>
      </c>
      <c r="D8" s="234" t="s">
        <v>947</v>
      </c>
      <c r="E8" s="234" t="s">
        <v>946</v>
      </c>
      <c r="F8" s="236" t="s">
        <v>110</v>
      </c>
      <c r="G8" s="236" t="s">
        <v>38</v>
      </c>
      <c r="H8" s="236" t="s">
        <v>37</v>
      </c>
      <c r="I8" s="236">
        <v>40000</v>
      </c>
      <c r="J8" s="233" t="s">
        <v>915</v>
      </c>
      <c r="K8" s="237" t="s">
        <v>1668</v>
      </c>
      <c r="L8" s="243">
        <v>43244403</v>
      </c>
      <c r="M8" s="238" t="s">
        <v>1623</v>
      </c>
      <c r="N8" s="238" t="s">
        <v>1623</v>
      </c>
      <c r="O8" s="238" t="s">
        <v>1623</v>
      </c>
      <c r="P8" s="240"/>
      <c r="Q8" s="240"/>
      <c r="R8" s="240"/>
      <c r="S8" s="240"/>
      <c r="T8" s="240"/>
      <c r="U8" s="240"/>
    </row>
    <row r="9" spans="1:21" ht="21.75">
      <c r="A9" s="231">
        <v>6</v>
      </c>
      <c r="B9" s="232" t="s">
        <v>905</v>
      </c>
      <c r="C9" s="235" t="s">
        <v>126</v>
      </c>
      <c r="D9" s="234" t="s">
        <v>947</v>
      </c>
      <c r="E9" s="234" t="s">
        <v>946</v>
      </c>
      <c r="F9" s="236" t="s">
        <v>110</v>
      </c>
      <c r="G9" s="236" t="s">
        <v>38</v>
      </c>
      <c r="H9" s="236" t="s">
        <v>37</v>
      </c>
      <c r="I9" s="236">
        <v>40000</v>
      </c>
      <c r="J9" s="233" t="s">
        <v>906</v>
      </c>
      <c r="K9" s="237" t="s">
        <v>1666</v>
      </c>
      <c r="L9" s="243" t="s">
        <v>1667</v>
      </c>
      <c r="M9" s="238" t="s">
        <v>1623</v>
      </c>
      <c r="N9" s="238" t="s">
        <v>1623</v>
      </c>
      <c r="O9" s="238" t="s">
        <v>1623</v>
      </c>
      <c r="P9" s="240"/>
      <c r="Q9" s="240"/>
      <c r="R9" s="240"/>
      <c r="S9" s="240"/>
      <c r="T9" s="240"/>
      <c r="U9" s="240"/>
    </row>
    <row r="10" spans="1:21" ht="21.75">
      <c r="A10" s="231">
        <v>7</v>
      </c>
      <c r="B10" s="232" t="s">
        <v>900</v>
      </c>
      <c r="C10" s="235" t="s">
        <v>123</v>
      </c>
      <c r="D10" s="234" t="s">
        <v>1194</v>
      </c>
      <c r="E10" s="234" t="s">
        <v>1195</v>
      </c>
      <c r="F10" s="236" t="s">
        <v>894</v>
      </c>
      <c r="G10" s="236" t="s">
        <v>38</v>
      </c>
      <c r="H10" s="236" t="s">
        <v>37</v>
      </c>
      <c r="I10" s="236">
        <v>40260</v>
      </c>
      <c r="J10" s="233" t="s">
        <v>901</v>
      </c>
      <c r="K10" s="243" t="s">
        <v>1897</v>
      </c>
      <c r="L10" s="243" t="s">
        <v>1898</v>
      </c>
      <c r="M10" s="238" t="s">
        <v>1623</v>
      </c>
      <c r="N10" s="233"/>
      <c r="O10" s="240"/>
      <c r="P10" s="240"/>
      <c r="Q10" s="240"/>
      <c r="R10" s="240"/>
      <c r="S10" s="240"/>
      <c r="T10" s="240"/>
      <c r="U10" s="240"/>
    </row>
    <row r="11" spans="1:21" ht="21.75">
      <c r="A11" s="231">
        <v>8</v>
      </c>
      <c r="B11" s="232" t="s">
        <v>916</v>
      </c>
      <c r="C11" s="235" t="s">
        <v>133</v>
      </c>
      <c r="D11" s="236" t="s">
        <v>1234</v>
      </c>
      <c r="E11" s="236">
        <v>99</v>
      </c>
      <c r="F11" s="236" t="s">
        <v>1133</v>
      </c>
      <c r="G11" s="236" t="s">
        <v>889</v>
      </c>
      <c r="H11" s="236" t="s">
        <v>37</v>
      </c>
      <c r="I11" s="236">
        <v>40310</v>
      </c>
      <c r="J11" s="233" t="s">
        <v>917</v>
      </c>
      <c r="K11" s="243" t="s">
        <v>1688</v>
      </c>
      <c r="L11" s="243" t="s">
        <v>1689</v>
      </c>
      <c r="M11" s="238" t="s">
        <v>1623</v>
      </c>
      <c r="N11" s="238" t="s">
        <v>1623</v>
      </c>
      <c r="O11" s="238" t="s">
        <v>1623</v>
      </c>
      <c r="P11" s="240"/>
      <c r="Q11" s="240"/>
      <c r="R11" s="240"/>
      <c r="S11" s="240"/>
      <c r="T11" s="240"/>
      <c r="U11" s="240"/>
    </row>
    <row r="12" spans="1:21" ht="21.75">
      <c r="A12" s="231">
        <v>9</v>
      </c>
      <c r="B12" s="232" t="s">
        <v>902</v>
      </c>
      <c r="C12" s="235" t="s">
        <v>124</v>
      </c>
      <c r="D12" s="234" t="s">
        <v>1127</v>
      </c>
      <c r="E12" s="234" t="s">
        <v>1128</v>
      </c>
      <c r="F12" s="236" t="s">
        <v>952</v>
      </c>
      <c r="G12" s="236" t="s">
        <v>889</v>
      </c>
      <c r="H12" s="236" t="s">
        <v>37</v>
      </c>
      <c r="I12" s="236">
        <v>40310</v>
      </c>
      <c r="J12" s="233" t="s">
        <v>912</v>
      </c>
      <c r="K12" s="243" t="s">
        <v>1669</v>
      </c>
      <c r="L12" s="243" t="s">
        <v>1670</v>
      </c>
      <c r="M12" s="238" t="s">
        <v>1623</v>
      </c>
      <c r="N12" s="238"/>
      <c r="O12" s="238"/>
      <c r="P12" s="240"/>
      <c r="Q12" s="240"/>
      <c r="R12" s="240"/>
      <c r="S12" s="240"/>
      <c r="T12" s="240"/>
      <c r="U12" s="240"/>
    </row>
    <row r="13" spans="1:21" ht="21.75">
      <c r="A13" s="231">
        <v>10</v>
      </c>
      <c r="B13" s="245" t="s">
        <v>911</v>
      </c>
      <c r="C13" s="235" t="s">
        <v>130</v>
      </c>
      <c r="D13" s="234" t="s">
        <v>1127</v>
      </c>
      <c r="E13" s="234" t="s">
        <v>1128</v>
      </c>
      <c r="F13" s="236" t="s">
        <v>952</v>
      </c>
      <c r="G13" s="236" t="s">
        <v>889</v>
      </c>
      <c r="H13" s="236" t="s">
        <v>37</v>
      </c>
      <c r="I13" s="236">
        <v>40310</v>
      </c>
      <c r="J13" s="233" t="s">
        <v>912</v>
      </c>
      <c r="K13" s="243" t="s">
        <v>1671</v>
      </c>
      <c r="L13" s="243" t="s">
        <v>1672</v>
      </c>
      <c r="M13" s="238" t="s">
        <v>1623</v>
      </c>
      <c r="N13" s="238"/>
      <c r="O13" s="238"/>
      <c r="P13" s="240"/>
      <c r="Q13" s="240"/>
      <c r="R13" s="240"/>
      <c r="S13" s="240"/>
      <c r="T13" s="240"/>
      <c r="U13" s="240"/>
    </row>
    <row r="14" spans="1:21" ht="21.75">
      <c r="A14" s="231">
        <v>11</v>
      </c>
      <c r="B14" s="232" t="s">
        <v>913</v>
      </c>
      <c r="C14" s="235" t="s">
        <v>131</v>
      </c>
      <c r="D14" s="234" t="s">
        <v>1127</v>
      </c>
      <c r="E14" s="234" t="s">
        <v>1128</v>
      </c>
      <c r="F14" s="236" t="s">
        <v>952</v>
      </c>
      <c r="G14" s="236" t="s">
        <v>889</v>
      </c>
      <c r="H14" s="236" t="s">
        <v>37</v>
      </c>
      <c r="I14" s="236">
        <v>40310</v>
      </c>
      <c r="J14" s="233" t="s">
        <v>912</v>
      </c>
      <c r="K14" s="237" t="s">
        <v>1816</v>
      </c>
      <c r="L14" s="243" t="s">
        <v>1817</v>
      </c>
      <c r="M14" s="238" t="s">
        <v>1623</v>
      </c>
      <c r="N14" s="233"/>
      <c r="O14" s="240"/>
      <c r="P14" s="240"/>
      <c r="Q14" s="240"/>
      <c r="R14" s="240"/>
      <c r="S14" s="240"/>
      <c r="T14" s="240"/>
      <c r="U14" s="240"/>
    </row>
    <row r="15" spans="1:21" ht="21.75">
      <c r="A15" s="231">
        <v>12</v>
      </c>
      <c r="B15" s="232" t="s">
        <v>898</v>
      </c>
      <c r="C15" s="235" t="s">
        <v>134</v>
      </c>
      <c r="D15" s="234" t="s">
        <v>1082</v>
      </c>
      <c r="E15" s="234" t="s">
        <v>1083</v>
      </c>
      <c r="F15" s="236" t="s">
        <v>110</v>
      </c>
      <c r="G15" s="236" t="s">
        <v>38</v>
      </c>
      <c r="H15" s="236" t="s">
        <v>37</v>
      </c>
      <c r="I15" s="236">
        <v>40000</v>
      </c>
      <c r="J15" s="233" t="s">
        <v>899</v>
      </c>
      <c r="K15" s="237" t="s">
        <v>1664</v>
      </c>
      <c r="L15" s="243" t="s">
        <v>1665</v>
      </c>
      <c r="M15" s="238" t="s">
        <v>1623</v>
      </c>
      <c r="N15" s="233"/>
      <c r="O15" s="238" t="s">
        <v>1623</v>
      </c>
      <c r="P15" s="240"/>
      <c r="Q15" s="240"/>
      <c r="R15" s="240"/>
      <c r="S15" s="240"/>
      <c r="T15" s="240"/>
      <c r="U15" s="240"/>
    </row>
    <row r="16" spans="1:21" ht="21.75">
      <c r="A16" s="231">
        <v>13</v>
      </c>
      <c r="B16" s="232" t="s">
        <v>918</v>
      </c>
      <c r="C16" s="235" t="s">
        <v>135</v>
      </c>
      <c r="D16" s="234" t="s">
        <v>1082</v>
      </c>
      <c r="E16" s="234" t="s">
        <v>1083</v>
      </c>
      <c r="F16" s="236" t="s">
        <v>110</v>
      </c>
      <c r="G16" s="236" t="s">
        <v>38</v>
      </c>
      <c r="H16" s="236" t="s">
        <v>37</v>
      </c>
      <c r="I16" s="236">
        <v>40000</v>
      </c>
      <c r="J16" s="233" t="s">
        <v>919</v>
      </c>
      <c r="K16" s="237" t="s">
        <v>1664</v>
      </c>
      <c r="L16" s="243" t="s">
        <v>1665</v>
      </c>
      <c r="M16" s="238" t="s">
        <v>1623</v>
      </c>
      <c r="N16" s="233"/>
      <c r="O16" s="238" t="s">
        <v>1623</v>
      </c>
      <c r="P16" s="240"/>
      <c r="Q16" s="240"/>
      <c r="R16" s="240"/>
      <c r="S16" s="240"/>
      <c r="T16" s="240"/>
      <c r="U16" s="240"/>
    </row>
    <row r="17" spans="1:21" ht="21.75">
      <c r="A17" s="231"/>
      <c r="B17" s="232"/>
      <c r="C17" s="235"/>
      <c r="D17" s="236"/>
      <c r="E17" s="234"/>
      <c r="F17" s="236"/>
      <c r="G17" s="236"/>
      <c r="H17" s="236"/>
      <c r="I17" s="236"/>
      <c r="J17" s="233"/>
      <c r="K17" s="246"/>
      <c r="L17" s="233"/>
      <c r="M17" s="238"/>
      <c r="N17" s="233"/>
      <c r="O17" s="240"/>
      <c r="P17" s="240"/>
      <c r="Q17" s="240"/>
      <c r="R17" s="240"/>
      <c r="S17" s="240"/>
      <c r="T17" s="240"/>
      <c r="U17" s="240"/>
    </row>
    <row r="18" spans="1:14" s="230" customFormat="1" ht="21.75">
      <c r="A18" s="247"/>
      <c r="B18" s="247"/>
      <c r="C18" s="248"/>
      <c r="D18" s="248"/>
      <c r="E18" s="248"/>
      <c r="F18" s="248"/>
      <c r="G18" s="248"/>
      <c r="H18" s="249"/>
      <c r="J18" s="250"/>
      <c r="K18" s="251"/>
      <c r="L18" s="250"/>
      <c r="M18" s="252"/>
      <c r="N18" s="250"/>
    </row>
    <row r="19" spans="1:14" s="230" customFormat="1" ht="21.75">
      <c r="A19" s="247"/>
      <c r="B19" s="247"/>
      <c r="C19" s="253"/>
      <c r="D19" s="242"/>
      <c r="E19" s="248"/>
      <c r="F19" s="248"/>
      <c r="G19" s="248"/>
      <c r="H19" s="249"/>
      <c r="J19" s="250"/>
      <c r="K19" s="251"/>
      <c r="L19" s="250"/>
      <c r="M19" s="252"/>
      <c r="N19" s="250"/>
    </row>
    <row r="20" spans="1:14" s="230" customFormat="1" ht="21.75">
      <c r="A20" s="247"/>
      <c r="B20" s="247"/>
      <c r="C20" s="253"/>
      <c r="D20" s="242"/>
      <c r="E20" s="248"/>
      <c r="F20" s="248"/>
      <c r="G20" s="248"/>
      <c r="H20" s="249"/>
      <c r="J20" s="250"/>
      <c r="K20" s="251"/>
      <c r="L20" s="250"/>
      <c r="M20" s="252"/>
      <c r="N20" s="250"/>
    </row>
    <row r="21" spans="1:14" s="230" customFormat="1" ht="21.75">
      <c r="A21" s="247"/>
      <c r="B21" s="247"/>
      <c r="C21" s="253"/>
      <c r="D21" s="242"/>
      <c r="E21" s="248"/>
      <c r="F21" s="248"/>
      <c r="G21" s="248"/>
      <c r="H21" s="249"/>
      <c r="J21" s="250"/>
      <c r="K21" s="251"/>
      <c r="L21" s="250"/>
      <c r="M21" s="252"/>
      <c r="N21" s="250"/>
    </row>
    <row r="22" spans="1:14" s="230" customFormat="1" ht="21.75">
      <c r="A22" s="247"/>
      <c r="B22" s="247"/>
      <c r="C22" s="248"/>
      <c r="D22" s="248"/>
      <c r="E22" s="248"/>
      <c r="F22" s="248"/>
      <c r="G22" s="248"/>
      <c r="H22" s="249"/>
      <c r="J22" s="250"/>
      <c r="K22" s="251"/>
      <c r="L22" s="250"/>
      <c r="M22" s="252"/>
      <c r="N22" s="250"/>
    </row>
    <row r="23" spans="1:14" s="230" customFormat="1" ht="21.75">
      <c r="A23" s="247"/>
      <c r="B23" s="247"/>
      <c r="C23" s="248"/>
      <c r="D23" s="248"/>
      <c r="E23" s="248"/>
      <c r="F23" s="248"/>
      <c r="G23" s="248"/>
      <c r="H23" s="249"/>
      <c r="J23" s="250"/>
      <c r="K23" s="251"/>
      <c r="L23" s="250"/>
      <c r="M23" s="252"/>
      <c r="N23" s="250"/>
    </row>
    <row r="24" spans="1:14" s="230" customFormat="1" ht="21.75">
      <c r="A24" s="247"/>
      <c r="B24" s="247"/>
      <c r="C24" s="248"/>
      <c r="D24" s="248"/>
      <c r="E24" s="248"/>
      <c r="F24" s="248"/>
      <c r="G24" s="248"/>
      <c r="H24" s="249"/>
      <c r="J24" s="250"/>
      <c r="K24" s="251"/>
      <c r="L24" s="250"/>
      <c r="M24" s="252"/>
      <c r="N24" s="250"/>
    </row>
    <row r="25" spans="1:14" s="230" customFormat="1" ht="21.75">
      <c r="A25" s="247"/>
      <c r="B25" s="247"/>
      <c r="C25" s="248"/>
      <c r="D25" s="248"/>
      <c r="E25" s="248"/>
      <c r="F25" s="248"/>
      <c r="G25" s="248"/>
      <c r="H25" s="249"/>
      <c r="J25" s="250"/>
      <c r="K25" s="251"/>
      <c r="L25" s="250"/>
      <c r="M25" s="252"/>
      <c r="N25" s="250"/>
    </row>
    <row r="26" spans="1:14" s="230" customFormat="1" ht="21.75">
      <c r="A26" s="247"/>
      <c r="B26" s="247"/>
      <c r="C26" s="248"/>
      <c r="D26" s="248"/>
      <c r="E26" s="248"/>
      <c r="F26" s="248"/>
      <c r="G26" s="248"/>
      <c r="H26" s="249"/>
      <c r="J26" s="250"/>
      <c r="K26" s="251"/>
      <c r="L26" s="250"/>
      <c r="M26" s="252"/>
      <c r="N26" s="250"/>
    </row>
    <row r="27" spans="1:14" s="230" customFormat="1" ht="21.75">
      <c r="A27" s="247"/>
      <c r="B27" s="247"/>
      <c r="C27" s="248"/>
      <c r="D27" s="248"/>
      <c r="E27" s="248"/>
      <c r="F27" s="248"/>
      <c r="G27" s="248"/>
      <c r="H27" s="249"/>
      <c r="J27" s="250"/>
      <c r="K27" s="251"/>
      <c r="L27" s="250"/>
      <c r="M27" s="252"/>
      <c r="N27" s="250"/>
    </row>
    <row r="28" spans="1:14" s="230" customFormat="1" ht="21.75">
      <c r="A28" s="247"/>
      <c r="B28" s="247"/>
      <c r="C28" s="248"/>
      <c r="D28" s="248"/>
      <c r="E28" s="248"/>
      <c r="F28" s="248"/>
      <c r="G28" s="248"/>
      <c r="H28" s="249"/>
      <c r="J28" s="250"/>
      <c r="K28" s="251"/>
      <c r="L28" s="250"/>
      <c r="M28" s="252"/>
      <c r="N28" s="250"/>
    </row>
    <row r="29" spans="1:14" s="230" customFormat="1" ht="21.75">
      <c r="A29" s="247"/>
      <c r="B29" s="247"/>
      <c r="C29" s="248"/>
      <c r="D29" s="248"/>
      <c r="E29" s="248"/>
      <c r="F29" s="248"/>
      <c r="G29" s="248"/>
      <c r="H29" s="249"/>
      <c r="J29" s="250"/>
      <c r="K29" s="251"/>
      <c r="L29" s="250"/>
      <c r="M29" s="252"/>
      <c r="N29" s="250"/>
    </row>
    <row r="30" spans="1:14" s="230" customFormat="1" ht="21.75">
      <c r="A30" s="247"/>
      <c r="B30" s="247"/>
      <c r="C30" s="248"/>
      <c r="D30" s="248"/>
      <c r="E30" s="248"/>
      <c r="F30" s="248"/>
      <c r="G30" s="248"/>
      <c r="H30" s="249"/>
      <c r="J30" s="250"/>
      <c r="K30" s="251"/>
      <c r="L30" s="250"/>
      <c r="M30" s="252"/>
      <c r="N30" s="250"/>
    </row>
    <row r="31" spans="1:14" s="230" customFormat="1" ht="21.75">
      <c r="A31" s="247"/>
      <c r="B31" s="247"/>
      <c r="C31" s="248"/>
      <c r="D31" s="248"/>
      <c r="E31" s="248"/>
      <c r="F31" s="248"/>
      <c r="G31" s="248"/>
      <c r="H31" s="249"/>
      <c r="J31" s="250"/>
      <c r="K31" s="251"/>
      <c r="L31" s="250"/>
      <c r="M31" s="252"/>
      <c r="N31" s="250"/>
    </row>
    <row r="32" spans="1:14" s="230" customFormat="1" ht="21.75">
      <c r="A32" s="247"/>
      <c r="B32" s="247"/>
      <c r="C32" s="248"/>
      <c r="D32" s="248"/>
      <c r="E32" s="248"/>
      <c r="F32" s="248"/>
      <c r="G32" s="248"/>
      <c r="H32" s="249"/>
      <c r="J32" s="250"/>
      <c r="K32" s="251"/>
      <c r="L32" s="250"/>
      <c r="M32" s="252"/>
      <c r="N32" s="250"/>
    </row>
    <row r="33" spans="1:14" s="230" customFormat="1" ht="21.75">
      <c r="A33" s="247"/>
      <c r="B33" s="247"/>
      <c r="C33" s="248"/>
      <c r="D33" s="248"/>
      <c r="E33" s="248"/>
      <c r="F33" s="248"/>
      <c r="G33" s="248"/>
      <c r="H33" s="249"/>
      <c r="J33" s="250"/>
      <c r="K33" s="251"/>
      <c r="L33" s="250"/>
      <c r="M33" s="252"/>
      <c r="N33" s="250"/>
    </row>
    <row r="34" spans="1:14" s="230" customFormat="1" ht="21.75">
      <c r="A34" s="247"/>
      <c r="B34" s="247"/>
      <c r="C34" s="248"/>
      <c r="D34" s="248"/>
      <c r="E34" s="248"/>
      <c r="F34" s="248"/>
      <c r="G34" s="248"/>
      <c r="H34" s="249"/>
      <c r="J34" s="250"/>
      <c r="K34" s="251"/>
      <c r="L34" s="250"/>
      <c r="M34" s="252"/>
      <c r="N34" s="250"/>
    </row>
    <row r="35" spans="1:14" s="230" customFormat="1" ht="21.75">
      <c r="A35" s="247"/>
      <c r="B35" s="247"/>
      <c r="C35" s="248"/>
      <c r="D35" s="248"/>
      <c r="E35" s="248"/>
      <c r="F35" s="248"/>
      <c r="G35" s="248"/>
      <c r="H35" s="249"/>
      <c r="J35" s="250"/>
      <c r="K35" s="251"/>
      <c r="L35" s="250"/>
      <c r="M35" s="252"/>
      <c r="N35" s="250"/>
    </row>
    <row r="36" spans="8:12" s="230" customFormat="1" ht="21.75">
      <c r="H36" s="254"/>
      <c r="J36" s="247"/>
      <c r="L36" s="254"/>
    </row>
    <row r="37" spans="8:12" s="230" customFormat="1" ht="21.75">
      <c r="H37" s="254"/>
      <c r="J37" s="247"/>
      <c r="L37" s="254"/>
    </row>
    <row r="38" spans="8:12" s="230" customFormat="1" ht="21.75">
      <c r="H38" s="254"/>
      <c r="J38" s="247"/>
      <c r="L38" s="254"/>
    </row>
    <row r="39" spans="8:12" s="230" customFormat="1" ht="21.75">
      <c r="H39" s="254"/>
      <c r="J39" s="247"/>
      <c r="L39" s="254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zoomScale="85" zoomScaleNormal="85" zoomScalePageLayoutView="0" workbookViewId="0" topLeftCell="A1">
      <selection activeCell="L16" sqref="L16"/>
    </sheetView>
  </sheetViews>
  <sheetFormatPr defaultColWidth="9.140625" defaultRowHeight="12.75"/>
  <cols>
    <col min="1" max="1" width="4.7109375" style="288" customWidth="1"/>
    <col min="2" max="2" width="14.57421875" style="288" customWidth="1"/>
    <col min="3" max="3" width="22.57421875" style="288" customWidth="1"/>
    <col min="4" max="4" width="24.8515625" style="288" customWidth="1"/>
    <col min="5" max="5" width="15.421875" style="288" customWidth="1"/>
    <col min="6" max="7" width="12.140625" style="288" customWidth="1"/>
    <col min="8" max="8" width="12.140625" style="303" customWidth="1"/>
    <col min="9" max="9" width="11.140625" style="303" customWidth="1"/>
    <col min="10" max="10" width="12.28125" style="304" customWidth="1"/>
    <col min="11" max="12" width="12.7109375" style="288" customWidth="1"/>
    <col min="13" max="13" width="9.28125" style="288" customWidth="1"/>
    <col min="14" max="14" width="8.57421875" style="288" customWidth="1"/>
    <col min="15" max="15" width="9.140625" style="288" customWidth="1"/>
    <col min="16" max="16" width="9.57421875" style="288" customWidth="1"/>
    <col min="17" max="20" width="9.140625" style="288" customWidth="1"/>
    <col min="21" max="21" width="13.28125" style="288" customWidth="1"/>
    <col min="22" max="16384" width="9.140625" style="288" customWidth="1"/>
  </cols>
  <sheetData>
    <row r="1" spans="1:11" ht="27.75">
      <c r="A1" s="347" t="s">
        <v>122</v>
      </c>
      <c r="B1" s="347"/>
      <c r="C1" s="347"/>
      <c r="D1" s="347"/>
      <c r="E1" s="347"/>
      <c r="F1" s="347"/>
      <c r="G1" s="347"/>
      <c r="H1" s="348"/>
      <c r="I1" s="348"/>
      <c r="J1" s="348"/>
      <c r="K1" s="348"/>
    </row>
    <row r="2" spans="1:12" ht="27.75">
      <c r="A2" s="349" t="s">
        <v>528</v>
      </c>
      <c r="B2" s="349"/>
      <c r="C2" s="349"/>
      <c r="D2" s="349"/>
      <c r="E2" s="349"/>
      <c r="F2" s="349"/>
      <c r="G2" s="349"/>
      <c r="H2" s="350"/>
      <c r="I2" s="350"/>
      <c r="J2" s="350"/>
      <c r="K2" s="350"/>
      <c r="L2" s="289"/>
    </row>
    <row r="3" spans="1:21" ht="24">
      <c r="A3" s="290" t="s">
        <v>0</v>
      </c>
      <c r="B3" s="291" t="s">
        <v>1</v>
      </c>
      <c r="C3" s="290" t="s">
        <v>2</v>
      </c>
      <c r="D3" s="290" t="s">
        <v>3</v>
      </c>
      <c r="E3" s="290" t="s">
        <v>4</v>
      </c>
      <c r="F3" s="290" t="s">
        <v>18</v>
      </c>
      <c r="G3" s="290" t="s">
        <v>19</v>
      </c>
      <c r="H3" s="290" t="s">
        <v>5</v>
      </c>
      <c r="I3" s="290" t="s">
        <v>20</v>
      </c>
      <c r="J3" s="292" t="s">
        <v>43</v>
      </c>
      <c r="K3" s="292" t="s">
        <v>1625</v>
      </c>
      <c r="L3" s="293" t="s">
        <v>1624</v>
      </c>
      <c r="M3" s="294" t="s">
        <v>45</v>
      </c>
      <c r="N3" s="294" t="s">
        <v>46</v>
      </c>
      <c r="O3" s="294" t="s">
        <v>47</v>
      </c>
      <c r="P3" s="294" t="s">
        <v>48</v>
      </c>
      <c r="Q3" s="294" t="s">
        <v>49</v>
      </c>
      <c r="R3" s="294" t="s">
        <v>50</v>
      </c>
      <c r="S3" s="294" t="s">
        <v>51</v>
      </c>
      <c r="T3" s="294" t="s">
        <v>52</v>
      </c>
      <c r="U3" s="290" t="s">
        <v>53</v>
      </c>
    </row>
    <row r="4" spans="1:21" ht="24">
      <c r="A4" s="231">
        <v>1</v>
      </c>
      <c r="B4" s="232" t="s">
        <v>532</v>
      </c>
      <c r="C4" s="235" t="s">
        <v>533</v>
      </c>
      <c r="D4" s="294" t="s">
        <v>841</v>
      </c>
      <c r="E4" s="294" t="s">
        <v>842</v>
      </c>
      <c r="F4" s="295" t="s">
        <v>112</v>
      </c>
      <c r="G4" s="295" t="s">
        <v>38</v>
      </c>
      <c r="H4" s="295" t="s">
        <v>37</v>
      </c>
      <c r="I4" s="290">
        <v>40000</v>
      </c>
      <c r="J4" s="233" t="s">
        <v>534</v>
      </c>
      <c r="K4" s="244" t="s">
        <v>1864</v>
      </c>
      <c r="L4" s="244" t="s">
        <v>1865</v>
      </c>
      <c r="M4" s="238" t="s">
        <v>1623</v>
      </c>
      <c r="N4" s="238" t="s">
        <v>1623</v>
      </c>
      <c r="O4" s="238" t="s">
        <v>1623</v>
      </c>
      <c r="P4" s="296"/>
      <c r="Q4" s="296"/>
      <c r="R4" s="296"/>
      <c r="S4" s="296"/>
      <c r="T4" s="296"/>
      <c r="U4" s="296"/>
    </row>
    <row r="5" spans="1:21" ht="24">
      <c r="A5" s="231">
        <v>2</v>
      </c>
      <c r="B5" s="232" t="s">
        <v>535</v>
      </c>
      <c r="C5" s="235" t="s">
        <v>536</v>
      </c>
      <c r="D5" s="294" t="s">
        <v>941</v>
      </c>
      <c r="E5" s="294" t="s">
        <v>942</v>
      </c>
      <c r="F5" s="295" t="s">
        <v>943</v>
      </c>
      <c r="G5" s="295" t="s">
        <v>38</v>
      </c>
      <c r="H5" s="295" t="s">
        <v>944</v>
      </c>
      <c r="I5" s="290">
        <v>41000</v>
      </c>
      <c r="J5" s="233" t="s">
        <v>537</v>
      </c>
      <c r="K5" s="244" t="s">
        <v>1637</v>
      </c>
      <c r="L5" s="244" t="s">
        <v>1638</v>
      </c>
      <c r="M5" s="238" t="s">
        <v>1623</v>
      </c>
      <c r="N5" s="238" t="s">
        <v>1623</v>
      </c>
      <c r="O5" s="238" t="s">
        <v>1623</v>
      </c>
      <c r="P5" s="296"/>
      <c r="Q5" s="296"/>
      <c r="R5" s="296"/>
      <c r="S5" s="296"/>
      <c r="T5" s="296"/>
      <c r="U5" s="296"/>
    </row>
    <row r="6" spans="1:21" ht="24">
      <c r="A6" s="231">
        <v>3</v>
      </c>
      <c r="B6" s="232" t="s">
        <v>529</v>
      </c>
      <c r="C6" s="235" t="s">
        <v>530</v>
      </c>
      <c r="D6" s="294" t="s">
        <v>1768</v>
      </c>
      <c r="E6" s="294" t="s">
        <v>1769</v>
      </c>
      <c r="F6" s="295" t="s">
        <v>1770</v>
      </c>
      <c r="G6" s="295" t="s">
        <v>38</v>
      </c>
      <c r="H6" s="295" t="s">
        <v>1771</v>
      </c>
      <c r="I6" s="290">
        <v>47000</v>
      </c>
      <c r="J6" s="233" t="s">
        <v>531</v>
      </c>
      <c r="K6" s="246"/>
      <c r="L6" s="246"/>
      <c r="M6" s="239"/>
      <c r="N6" s="239"/>
      <c r="O6" s="239"/>
      <c r="P6" s="296"/>
      <c r="Q6" s="296"/>
      <c r="R6" s="296"/>
      <c r="S6" s="296"/>
      <c r="T6" s="296"/>
      <c r="U6" s="296"/>
    </row>
    <row r="7" spans="1:21" ht="24">
      <c r="A7" s="231">
        <v>4</v>
      </c>
      <c r="B7" s="232" t="s">
        <v>538</v>
      </c>
      <c r="C7" s="235" t="s">
        <v>539</v>
      </c>
      <c r="D7" s="294" t="s">
        <v>1768</v>
      </c>
      <c r="E7" s="294" t="s">
        <v>1769</v>
      </c>
      <c r="F7" s="295" t="s">
        <v>1770</v>
      </c>
      <c r="G7" s="295" t="s">
        <v>38</v>
      </c>
      <c r="H7" s="295" t="s">
        <v>1771</v>
      </c>
      <c r="I7" s="290">
        <v>47000</v>
      </c>
      <c r="J7" s="233" t="s">
        <v>540</v>
      </c>
      <c r="K7" s="244"/>
      <c r="L7" s="244"/>
      <c r="M7" s="238"/>
      <c r="N7" s="238"/>
      <c r="O7" s="238"/>
      <c r="P7" s="296"/>
      <c r="Q7" s="296"/>
      <c r="R7" s="296"/>
      <c r="S7" s="296"/>
      <c r="T7" s="296"/>
      <c r="U7" s="296"/>
    </row>
    <row r="8" spans="1:21" ht="24">
      <c r="A8" s="231">
        <v>5</v>
      </c>
      <c r="B8" s="232" t="s">
        <v>541</v>
      </c>
      <c r="C8" s="235" t="s">
        <v>542</v>
      </c>
      <c r="D8" s="294" t="s">
        <v>1068</v>
      </c>
      <c r="E8" s="294" t="s">
        <v>1069</v>
      </c>
      <c r="F8" s="295" t="s">
        <v>1070</v>
      </c>
      <c r="G8" s="295" t="s">
        <v>1071</v>
      </c>
      <c r="H8" s="295" t="s">
        <v>109</v>
      </c>
      <c r="I8" s="290">
        <v>10400</v>
      </c>
      <c r="J8" s="233" t="s">
        <v>543</v>
      </c>
      <c r="K8" s="244" t="s">
        <v>1749</v>
      </c>
      <c r="L8" s="244" t="s">
        <v>1750</v>
      </c>
      <c r="M8" s="238" t="s">
        <v>1623</v>
      </c>
      <c r="N8" s="238" t="s">
        <v>1623</v>
      </c>
      <c r="O8" s="238" t="s">
        <v>1623</v>
      </c>
      <c r="P8" s="296"/>
      <c r="Q8" s="296"/>
      <c r="R8" s="296"/>
      <c r="S8" s="296"/>
      <c r="T8" s="296"/>
      <c r="U8" s="296"/>
    </row>
    <row r="9" spans="1:21" ht="24">
      <c r="A9" s="231"/>
      <c r="B9" s="232"/>
      <c r="C9" s="235"/>
      <c r="D9" s="294"/>
      <c r="E9" s="294"/>
      <c r="F9" s="295"/>
      <c r="G9" s="295"/>
      <c r="H9" s="295"/>
      <c r="I9" s="290"/>
      <c r="J9" s="233"/>
      <c r="K9" s="244"/>
      <c r="L9" s="244"/>
      <c r="M9" s="238"/>
      <c r="N9" s="238"/>
      <c r="O9" s="238"/>
      <c r="P9" s="296"/>
      <c r="Q9" s="296"/>
      <c r="R9" s="296"/>
      <c r="S9" s="296"/>
      <c r="T9" s="296"/>
      <c r="U9" s="296"/>
    </row>
    <row r="10" spans="1:21" ht="24">
      <c r="A10" s="231"/>
      <c r="B10" s="232"/>
      <c r="C10" s="235"/>
      <c r="D10" s="294"/>
      <c r="E10" s="294"/>
      <c r="F10" s="295"/>
      <c r="G10" s="295"/>
      <c r="H10" s="295"/>
      <c r="I10" s="290"/>
      <c r="J10" s="233"/>
      <c r="K10" s="244"/>
      <c r="L10" s="244"/>
      <c r="M10" s="238"/>
      <c r="N10" s="238"/>
      <c r="O10" s="238"/>
      <c r="P10" s="296"/>
      <c r="Q10" s="296"/>
      <c r="R10" s="296"/>
      <c r="S10" s="296"/>
      <c r="T10" s="296"/>
      <c r="U10" s="296"/>
    </row>
    <row r="11" spans="1:14" s="289" customFormat="1" ht="24">
      <c r="A11" s="247"/>
      <c r="B11" s="247"/>
      <c r="C11" s="248"/>
      <c r="D11" s="248"/>
      <c r="E11" s="248"/>
      <c r="F11" s="248"/>
      <c r="G11" s="248"/>
      <c r="H11" s="299"/>
      <c r="I11" s="301"/>
      <c r="J11" s="250"/>
      <c r="K11" s="251"/>
      <c r="L11" s="251"/>
      <c r="M11" s="252"/>
      <c r="N11" s="300"/>
    </row>
    <row r="12" spans="1:14" s="289" customFormat="1" ht="24">
      <c r="A12" s="247"/>
      <c r="B12" s="247"/>
      <c r="C12" s="326"/>
      <c r="D12" s="308"/>
      <c r="E12" s="248"/>
      <c r="F12" s="248"/>
      <c r="G12" s="248"/>
      <c r="H12" s="299"/>
      <c r="I12" s="301"/>
      <c r="J12" s="250"/>
      <c r="K12" s="251"/>
      <c r="L12" s="251"/>
      <c r="M12" s="252"/>
      <c r="N12" s="300"/>
    </row>
    <row r="13" spans="1:14" s="289" customFormat="1" ht="24">
      <c r="A13" s="247"/>
      <c r="B13" s="247"/>
      <c r="C13" s="326"/>
      <c r="D13" s="308"/>
      <c r="E13" s="248"/>
      <c r="F13" s="248"/>
      <c r="G13" s="248"/>
      <c r="H13" s="299"/>
      <c r="I13" s="301"/>
      <c r="J13" s="250"/>
      <c r="K13" s="251"/>
      <c r="L13" s="251"/>
      <c r="M13" s="252"/>
      <c r="N13" s="300"/>
    </row>
    <row r="14" spans="1:14" s="289" customFormat="1" ht="24">
      <c r="A14" s="247"/>
      <c r="B14" s="247"/>
      <c r="C14" s="326"/>
      <c r="D14" s="308"/>
      <c r="E14" s="248"/>
      <c r="F14" s="248"/>
      <c r="G14" s="248"/>
      <c r="H14" s="299"/>
      <c r="I14" s="301"/>
      <c r="J14" s="250"/>
      <c r="K14" s="251"/>
      <c r="L14" s="251"/>
      <c r="M14" s="252"/>
      <c r="N14" s="300"/>
    </row>
    <row r="15" spans="1:14" s="289" customFormat="1" ht="24">
      <c r="A15" s="247"/>
      <c r="B15" s="247"/>
      <c r="C15" s="252"/>
      <c r="D15" s="248"/>
      <c r="E15" s="248"/>
      <c r="F15" s="248"/>
      <c r="G15" s="248"/>
      <c r="H15" s="299"/>
      <c r="I15" s="301"/>
      <c r="J15" s="250"/>
      <c r="K15" s="251"/>
      <c r="L15" s="251"/>
      <c r="M15" s="252"/>
      <c r="N15" s="300"/>
    </row>
    <row r="16" spans="1:14" s="289" customFormat="1" ht="24">
      <c r="A16" s="247"/>
      <c r="B16" s="247"/>
      <c r="C16" s="248"/>
      <c r="D16" s="248"/>
      <c r="E16" s="248"/>
      <c r="F16" s="248"/>
      <c r="G16" s="248"/>
      <c r="H16" s="299"/>
      <c r="I16" s="301"/>
      <c r="J16" s="250"/>
      <c r="K16" s="251"/>
      <c r="L16" s="251"/>
      <c r="M16" s="252"/>
      <c r="N16" s="300"/>
    </row>
    <row r="17" spans="1:14" s="289" customFormat="1" ht="24">
      <c r="A17" s="247"/>
      <c r="B17" s="247"/>
      <c r="C17" s="248"/>
      <c r="D17" s="248"/>
      <c r="E17" s="248"/>
      <c r="F17" s="248"/>
      <c r="G17" s="248"/>
      <c r="H17" s="299"/>
      <c r="I17" s="301"/>
      <c r="J17" s="250"/>
      <c r="K17" s="251"/>
      <c r="L17" s="251"/>
      <c r="M17" s="252"/>
      <c r="N17" s="300"/>
    </row>
    <row r="18" spans="1:14" s="289" customFormat="1" ht="24">
      <c r="A18" s="247"/>
      <c r="B18" s="247"/>
      <c r="C18" s="248"/>
      <c r="D18" s="248"/>
      <c r="E18" s="248"/>
      <c r="F18" s="248"/>
      <c r="G18" s="248"/>
      <c r="H18" s="299"/>
      <c r="I18" s="301"/>
      <c r="J18" s="250"/>
      <c r="K18" s="251"/>
      <c r="L18" s="251"/>
      <c r="M18" s="252"/>
      <c r="N18" s="300"/>
    </row>
    <row r="19" spans="1:14" s="289" customFormat="1" ht="24">
      <c r="A19" s="247"/>
      <c r="B19" s="247"/>
      <c r="C19" s="248"/>
      <c r="D19" s="248"/>
      <c r="E19" s="248"/>
      <c r="F19" s="248"/>
      <c r="G19" s="248"/>
      <c r="H19" s="299"/>
      <c r="I19" s="301"/>
      <c r="J19" s="250"/>
      <c r="K19" s="251"/>
      <c r="L19" s="251"/>
      <c r="M19" s="252"/>
      <c r="N19" s="300"/>
    </row>
    <row r="20" spans="1:14" s="289" customFormat="1" ht="24">
      <c r="A20" s="247"/>
      <c r="B20" s="247"/>
      <c r="C20" s="248"/>
      <c r="D20" s="248"/>
      <c r="E20" s="248"/>
      <c r="F20" s="248"/>
      <c r="G20" s="248"/>
      <c r="H20" s="299"/>
      <c r="I20" s="301"/>
      <c r="J20" s="250"/>
      <c r="K20" s="251"/>
      <c r="L20" s="251"/>
      <c r="M20" s="252"/>
      <c r="N20" s="300"/>
    </row>
    <row r="21" spans="1:14" s="289" customFormat="1" ht="24">
      <c r="A21" s="247"/>
      <c r="B21" s="247"/>
      <c r="C21" s="248"/>
      <c r="D21" s="248"/>
      <c r="E21" s="248"/>
      <c r="F21" s="248"/>
      <c r="G21" s="248"/>
      <c r="H21" s="299"/>
      <c r="I21" s="301"/>
      <c r="J21" s="250"/>
      <c r="K21" s="251"/>
      <c r="L21" s="251"/>
      <c r="M21" s="252"/>
      <c r="N21" s="300"/>
    </row>
    <row r="22" spans="1:14" s="289" customFormat="1" ht="24">
      <c r="A22" s="247"/>
      <c r="B22" s="247"/>
      <c r="C22" s="248"/>
      <c r="D22" s="248"/>
      <c r="E22" s="248"/>
      <c r="F22" s="248"/>
      <c r="G22" s="248"/>
      <c r="H22" s="299"/>
      <c r="I22" s="301"/>
      <c r="J22" s="250"/>
      <c r="K22" s="251"/>
      <c r="L22" s="251"/>
      <c r="M22" s="252"/>
      <c r="N22" s="300"/>
    </row>
    <row r="23" spans="1:14" s="289" customFormat="1" ht="24">
      <c r="A23" s="247"/>
      <c r="B23" s="247"/>
      <c r="C23" s="248"/>
      <c r="D23" s="248"/>
      <c r="E23" s="248"/>
      <c r="F23" s="248"/>
      <c r="G23" s="248"/>
      <c r="H23" s="299"/>
      <c r="I23" s="301"/>
      <c r="J23" s="250"/>
      <c r="K23" s="251"/>
      <c r="L23" s="251"/>
      <c r="M23" s="252"/>
      <c r="N23" s="300"/>
    </row>
    <row r="24" spans="1:14" s="289" customFormat="1" ht="24">
      <c r="A24" s="247"/>
      <c r="B24" s="247"/>
      <c r="C24" s="248"/>
      <c r="D24" s="248"/>
      <c r="E24" s="248"/>
      <c r="F24" s="248"/>
      <c r="G24" s="248"/>
      <c r="H24" s="299"/>
      <c r="I24" s="301"/>
      <c r="J24" s="250"/>
      <c r="K24" s="251"/>
      <c r="L24" s="251"/>
      <c r="M24" s="252"/>
      <c r="N24" s="300"/>
    </row>
    <row r="25" spans="1:14" s="289" customFormat="1" ht="24">
      <c r="A25" s="247"/>
      <c r="B25" s="247"/>
      <c r="C25" s="248"/>
      <c r="D25" s="248"/>
      <c r="E25" s="248"/>
      <c r="F25" s="248"/>
      <c r="G25" s="248"/>
      <c r="H25" s="299"/>
      <c r="I25" s="301"/>
      <c r="J25" s="250"/>
      <c r="K25" s="251"/>
      <c r="L25" s="251"/>
      <c r="M25" s="252"/>
      <c r="N25" s="300"/>
    </row>
    <row r="26" spans="1:14" s="289" customFormat="1" ht="24">
      <c r="A26" s="247"/>
      <c r="B26" s="247"/>
      <c r="C26" s="248"/>
      <c r="D26" s="248"/>
      <c r="E26" s="248"/>
      <c r="F26" s="248"/>
      <c r="G26" s="248"/>
      <c r="H26" s="299"/>
      <c r="I26" s="301"/>
      <c r="J26" s="250"/>
      <c r="K26" s="251"/>
      <c r="L26" s="251"/>
      <c r="M26" s="252"/>
      <c r="N26" s="300"/>
    </row>
    <row r="27" spans="1:14" s="289" customFormat="1" ht="24">
      <c r="A27" s="247"/>
      <c r="B27" s="247"/>
      <c r="C27" s="248"/>
      <c r="D27" s="248"/>
      <c r="E27" s="248"/>
      <c r="F27" s="248"/>
      <c r="G27" s="248"/>
      <c r="H27" s="299"/>
      <c r="I27" s="301"/>
      <c r="J27" s="250"/>
      <c r="K27" s="251"/>
      <c r="L27" s="251"/>
      <c r="M27" s="252"/>
      <c r="N27" s="300"/>
    </row>
    <row r="28" spans="1:14" s="289" customFormat="1" ht="24">
      <c r="A28" s="247"/>
      <c r="B28" s="247"/>
      <c r="C28" s="248"/>
      <c r="D28" s="248"/>
      <c r="E28" s="248"/>
      <c r="F28" s="248"/>
      <c r="G28" s="248"/>
      <c r="H28" s="299"/>
      <c r="I28" s="301"/>
      <c r="J28" s="250"/>
      <c r="K28" s="251"/>
      <c r="L28" s="251"/>
      <c r="M28" s="252"/>
      <c r="N28" s="300"/>
    </row>
    <row r="29" spans="8:10" s="289" customFormat="1" ht="15">
      <c r="H29" s="301"/>
      <c r="I29" s="301"/>
      <c r="J29" s="302"/>
    </row>
    <row r="30" spans="8:10" s="289" customFormat="1" ht="15">
      <c r="H30" s="301"/>
      <c r="I30" s="301"/>
      <c r="J30" s="302"/>
    </row>
    <row r="31" spans="8:10" s="289" customFormat="1" ht="15">
      <c r="H31" s="301"/>
      <c r="I31" s="301"/>
      <c r="J31" s="302"/>
    </row>
    <row r="32" spans="8:10" s="289" customFormat="1" ht="15">
      <c r="H32" s="301"/>
      <c r="I32" s="301"/>
      <c r="J32" s="302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7">
      <selection activeCell="P12" sqref="P12"/>
    </sheetView>
  </sheetViews>
  <sheetFormatPr defaultColWidth="9.140625" defaultRowHeight="12.75"/>
  <cols>
    <col min="1" max="1" width="4.7109375" style="288" customWidth="1"/>
    <col min="2" max="2" width="14.57421875" style="288" customWidth="1"/>
    <col min="3" max="3" width="22.57421875" style="288" customWidth="1"/>
    <col min="4" max="4" width="19.8515625" style="288" customWidth="1"/>
    <col min="5" max="5" width="12.421875" style="288" customWidth="1"/>
    <col min="6" max="7" width="12.140625" style="288" customWidth="1"/>
    <col min="8" max="8" width="12.140625" style="303" customWidth="1"/>
    <col min="9" max="9" width="10.57421875" style="288" customWidth="1"/>
    <col min="10" max="10" width="12.28125" style="304" customWidth="1"/>
    <col min="11" max="12" width="12.7109375" style="288" customWidth="1"/>
    <col min="13" max="13" width="9.28125" style="288" customWidth="1"/>
    <col min="14" max="14" width="8.57421875" style="288" customWidth="1"/>
    <col min="15" max="15" width="9.140625" style="288" customWidth="1"/>
    <col min="16" max="16" width="9.57421875" style="288" customWidth="1"/>
    <col min="17" max="20" width="9.140625" style="288" customWidth="1"/>
    <col min="21" max="21" width="13.28125" style="288" customWidth="1"/>
    <col min="22" max="16384" width="9.140625" style="288" customWidth="1"/>
  </cols>
  <sheetData>
    <row r="1" spans="1:11" ht="27.75">
      <c r="A1" s="347" t="s">
        <v>122</v>
      </c>
      <c r="B1" s="347"/>
      <c r="C1" s="347"/>
      <c r="D1" s="347"/>
      <c r="E1" s="347"/>
      <c r="F1" s="347"/>
      <c r="G1" s="347"/>
      <c r="H1" s="348"/>
      <c r="I1" s="348"/>
      <c r="J1" s="348"/>
      <c r="K1" s="348"/>
    </row>
    <row r="2" spans="1:12" ht="27.75">
      <c r="A2" s="349" t="s">
        <v>527</v>
      </c>
      <c r="B2" s="349"/>
      <c r="C2" s="349"/>
      <c r="D2" s="349"/>
      <c r="E2" s="349"/>
      <c r="F2" s="349"/>
      <c r="G2" s="349"/>
      <c r="H2" s="350"/>
      <c r="I2" s="350"/>
      <c r="J2" s="350"/>
      <c r="K2" s="350"/>
      <c r="L2" s="289"/>
    </row>
    <row r="3" spans="1:21" ht="24">
      <c r="A3" s="290" t="s">
        <v>0</v>
      </c>
      <c r="B3" s="291" t="s">
        <v>1</v>
      </c>
      <c r="C3" s="290" t="s">
        <v>2</v>
      </c>
      <c r="D3" s="290" t="s">
        <v>3</v>
      </c>
      <c r="E3" s="290" t="s">
        <v>4</v>
      </c>
      <c r="F3" s="290" t="s">
        <v>18</v>
      </c>
      <c r="G3" s="290" t="s">
        <v>19</v>
      </c>
      <c r="H3" s="290" t="s">
        <v>5</v>
      </c>
      <c r="I3" s="290" t="s">
        <v>20</v>
      </c>
      <c r="J3" s="292" t="s">
        <v>43</v>
      </c>
      <c r="K3" s="292" t="s">
        <v>1625</v>
      </c>
      <c r="L3" s="293" t="s">
        <v>1624</v>
      </c>
      <c r="M3" s="294" t="s">
        <v>45</v>
      </c>
      <c r="N3" s="294" t="s">
        <v>46</v>
      </c>
      <c r="O3" s="294" t="s">
        <v>47</v>
      </c>
      <c r="P3" s="294" t="s">
        <v>48</v>
      </c>
      <c r="Q3" s="294" t="s">
        <v>49</v>
      </c>
      <c r="R3" s="294" t="s">
        <v>50</v>
      </c>
      <c r="S3" s="294" t="s">
        <v>51</v>
      </c>
      <c r="T3" s="294" t="s">
        <v>52</v>
      </c>
      <c r="U3" s="290" t="s">
        <v>53</v>
      </c>
    </row>
    <row r="4" spans="1:21" ht="24">
      <c r="A4" s="231">
        <v>1</v>
      </c>
      <c r="B4" s="232" t="s">
        <v>564</v>
      </c>
      <c r="C4" s="235" t="s">
        <v>565</v>
      </c>
      <c r="D4" s="294" t="s">
        <v>1005</v>
      </c>
      <c r="E4" s="294" t="s">
        <v>1006</v>
      </c>
      <c r="F4" s="295" t="s">
        <v>112</v>
      </c>
      <c r="G4" s="295" t="s">
        <v>38</v>
      </c>
      <c r="H4" s="295" t="s">
        <v>37</v>
      </c>
      <c r="I4" s="295">
        <v>40000</v>
      </c>
      <c r="J4" s="233" t="s">
        <v>566</v>
      </c>
      <c r="K4" s="233" t="s">
        <v>1854</v>
      </c>
      <c r="L4" s="244" t="s">
        <v>1855</v>
      </c>
      <c r="M4" s="238"/>
      <c r="N4" s="238"/>
      <c r="O4" s="238"/>
      <c r="P4" s="296"/>
      <c r="Q4" s="296"/>
      <c r="R4" s="296"/>
      <c r="S4" s="296"/>
      <c r="T4" s="296"/>
      <c r="U4" s="296"/>
    </row>
    <row r="5" spans="1:21" ht="24">
      <c r="A5" s="231">
        <v>2</v>
      </c>
      <c r="B5" s="232" t="s">
        <v>576</v>
      </c>
      <c r="C5" s="235" t="s">
        <v>577</v>
      </c>
      <c r="D5" s="294" t="s">
        <v>1079</v>
      </c>
      <c r="E5" s="294" t="s">
        <v>1080</v>
      </c>
      <c r="F5" s="295" t="s">
        <v>1081</v>
      </c>
      <c r="G5" s="295" t="s">
        <v>38</v>
      </c>
      <c r="H5" s="295" t="s">
        <v>1064</v>
      </c>
      <c r="I5" s="295">
        <v>11000</v>
      </c>
      <c r="J5" s="233" t="s">
        <v>578</v>
      </c>
      <c r="K5" s="246" t="s">
        <v>1631</v>
      </c>
      <c r="L5" s="244" t="s">
        <v>1632</v>
      </c>
      <c r="M5" s="238" t="s">
        <v>1623</v>
      </c>
      <c r="N5" s="238" t="s">
        <v>1623</v>
      </c>
      <c r="O5" s="238" t="s">
        <v>1623</v>
      </c>
      <c r="P5" s="296"/>
      <c r="Q5" s="296"/>
      <c r="R5" s="296"/>
      <c r="S5" s="296"/>
      <c r="T5" s="296"/>
      <c r="U5" s="296"/>
    </row>
    <row r="6" spans="1:21" ht="24">
      <c r="A6" s="231">
        <v>3</v>
      </c>
      <c r="B6" s="232" t="s">
        <v>588</v>
      </c>
      <c r="C6" s="235" t="s">
        <v>589</v>
      </c>
      <c r="D6" s="295" t="s">
        <v>1619</v>
      </c>
      <c r="E6" s="294" t="s">
        <v>1620</v>
      </c>
      <c r="F6" s="295" t="s">
        <v>1621</v>
      </c>
      <c r="G6" s="295" t="s">
        <v>1622</v>
      </c>
      <c r="H6" s="295" t="s">
        <v>109</v>
      </c>
      <c r="I6" s="295">
        <v>10240</v>
      </c>
      <c r="J6" s="233" t="s">
        <v>590</v>
      </c>
      <c r="K6" s="246"/>
      <c r="L6" s="244"/>
      <c r="M6" s="238"/>
      <c r="N6" s="238"/>
      <c r="O6" s="238"/>
      <c r="P6" s="296"/>
      <c r="Q6" s="296"/>
      <c r="R6" s="296"/>
      <c r="S6" s="296"/>
      <c r="T6" s="296"/>
      <c r="U6" s="296"/>
    </row>
    <row r="7" spans="1:21" ht="24">
      <c r="A7" s="231">
        <v>4</v>
      </c>
      <c r="B7" s="232" t="s">
        <v>544</v>
      </c>
      <c r="C7" s="235" t="s">
        <v>738</v>
      </c>
      <c r="D7" s="294" t="s">
        <v>941</v>
      </c>
      <c r="E7" s="294" t="s">
        <v>942</v>
      </c>
      <c r="F7" s="295" t="s">
        <v>943</v>
      </c>
      <c r="G7" s="295" t="s">
        <v>38</v>
      </c>
      <c r="H7" s="295" t="s">
        <v>944</v>
      </c>
      <c r="I7" s="295">
        <v>41000</v>
      </c>
      <c r="J7" s="233" t="s">
        <v>545</v>
      </c>
      <c r="K7" s="244" t="s">
        <v>1637</v>
      </c>
      <c r="L7" s="244" t="s">
        <v>1638</v>
      </c>
      <c r="M7" s="238" t="s">
        <v>1623</v>
      </c>
      <c r="N7" s="238" t="s">
        <v>1623</v>
      </c>
      <c r="O7" s="238" t="s">
        <v>1623</v>
      </c>
      <c r="P7" s="296"/>
      <c r="Q7" s="296"/>
      <c r="R7" s="296"/>
      <c r="S7" s="296"/>
      <c r="T7" s="296"/>
      <c r="U7" s="296"/>
    </row>
    <row r="8" spans="1:21" ht="24">
      <c r="A8" s="231">
        <v>5</v>
      </c>
      <c r="B8" s="232" t="s">
        <v>555</v>
      </c>
      <c r="C8" s="235" t="s">
        <v>556</v>
      </c>
      <c r="D8" s="294" t="s">
        <v>941</v>
      </c>
      <c r="E8" s="294" t="s">
        <v>942</v>
      </c>
      <c r="F8" s="295" t="s">
        <v>943</v>
      </c>
      <c r="G8" s="295" t="s">
        <v>38</v>
      </c>
      <c r="H8" s="295" t="s">
        <v>944</v>
      </c>
      <c r="I8" s="295">
        <v>41000</v>
      </c>
      <c r="J8" s="233" t="s">
        <v>557</v>
      </c>
      <c r="K8" s="244" t="s">
        <v>1637</v>
      </c>
      <c r="L8" s="244" t="s">
        <v>1638</v>
      </c>
      <c r="M8" s="238" t="s">
        <v>1623</v>
      </c>
      <c r="N8" s="238" t="s">
        <v>1623</v>
      </c>
      <c r="O8" s="238" t="s">
        <v>1623</v>
      </c>
      <c r="P8" s="296"/>
      <c r="Q8" s="296"/>
      <c r="R8" s="296"/>
      <c r="S8" s="296"/>
      <c r="T8" s="296"/>
      <c r="U8" s="296"/>
    </row>
    <row r="9" spans="1:21" ht="24">
      <c r="A9" s="231">
        <v>6</v>
      </c>
      <c r="B9" s="232" t="s">
        <v>558</v>
      </c>
      <c r="C9" s="235" t="s">
        <v>559</v>
      </c>
      <c r="D9" s="294" t="s">
        <v>1611</v>
      </c>
      <c r="E9" s="294" t="s">
        <v>1612</v>
      </c>
      <c r="F9" s="295" t="s">
        <v>110</v>
      </c>
      <c r="G9" s="295" t="s">
        <v>38</v>
      </c>
      <c r="H9" s="295" t="s">
        <v>37</v>
      </c>
      <c r="I9" s="295">
        <v>40000</v>
      </c>
      <c r="J9" s="233" t="s">
        <v>560</v>
      </c>
      <c r="K9" s="246" t="s">
        <v>1643</v>
      </c>
      <c r="L9" s="233" t="s">
        <v>1644</v>
      </c>
      <c r="M9" s="238" t="s">
        <v>1623</v>
      </c>
      <c r="N9" s="238" t="s">
        <v>1623</v>
      </c>
      <c r="O9" s="238" t="s">
        <v>1623</v>
      </c>
      <c r="P9" s="296"/>
      <c r="Q9" s="296"/>
      <c r="R9" s="296"/>
      <c r="S9" s="296"/>
      <c r="T9" s="296"/>
      <c r="U9" s="296"/>
    </row>
    <row r="10" spans="1:21" ht="24">
      <c r="A10" s="231">
        <v>7</v>
      </c>
      <c r="B10" s="232" t="s">
        <v>595</v>
      </c>
      <c r="C10" s="235" t="s">
        <v>597</v>
      </c>
      <c r="D10" s="295" t="s">
        <v>1263</v>
      </c>
      <c r="E10" s="294" t="s">
        <v>1264</v>
      </c>
      <c r="F10" s="295" t="s">
        <v>1265</v>
      </c>
      <c r="G10" s="295" t="s">
        <v>1266</v>
      </c>
      <c r="H10" s="295" t="s">
        <v>1267</v>
      </c>
      <c r="I10" s="295">
        <v>18260</v>
      </c>
      <c r="J10" s="233" t="s">
        <v>596</v>
      </c>
      <c r="K10" s="246" t="s">
        <v>1641</v>
      </c>
      <c r="L10" s="233" t="s">
        <v>1642</v>
      </c>
      <c r="M10" s="238" t="s">
        <v>1623</v>
      </c>
      <c r="N10" s="238"/>
      <c r="O10" s="238"/>
      <c r="P10" s="296"/>
      <c r="Q10" s="296"/>
      <c r="R10" s="296"/>
      <c r="S10" s="296"/>
      <c r="T10" s="296"/>
      <c r="U10" s="296"/>
    </row>
    <row r="11" spans="1:21" ht="24">
      <c r="A11" s="231">
        <v>8</v>
      </c>
      <c r="B11" s="232" t="s">
        <v>570</v>
      </c>
      <c r="C11" s="235" t="s">
        <v>571</v>
      </c>
      <c r="D11" s="294" t="s">
        <v>937</v>
      </c>
      <c r="E11" s="294" t="s">
        <v>938</v>
      </c>
      <c r="F11" s="295" t="s">
        <v>939</v>
      </c>
      <c r="G11" s="295" t="s">
        <v>38</v>
      </c>
      <c r="H11" s="295" t="s">
        <v>37</v>
      </c>
      <c r="I11" s="295">
        <v>40000</v>
      </c>
      <c r="J11" s="233" t="s">
        <v>572</v>
      </c>
      <c r="K11" s="233"/>
      <c r="L11" s="233"/>
      <c r="M11" s="238"/>
      <c r="N11" s="238"/>
      <c r="O11" s="238"/>
      <c r="P11" s="296"/>
      <c r="Q11" s="296"/>
      <c r="R11" s="296"/>
      <c r="S11" s="296"/>
      <c r="T11" s="296"/>
      <c r="U11" s="296"/>
    </row>
    <row r="12" spans="1:21" ht="24">
      <c r="A12" s="231">
        <v>9</v>
      </c>
      <c r="B12" s="232" t="s">
        <v>579</v>
      </c>
      <c r="C12" s="235" t="s">
        <v>580</v>
      </c>
      <c r="D12" s="294" t="s">
        <v>937</v>
      </c>
      <c r="E12" s="294" t="s">
        <v>938</v>
      </c>
      <c r="F12" s="295" t="s">
        <v>939</v>
      </c>
      <c r="G12" s="295" t="s">
        <v>38</v>
      </c>
      <c r="H12" s="295" t="s">
        <v>37</v>
      </c>
      <c r="I12" s="295">
        <v>40000</v>
      </c>
      <c r="J12" s="233" t="s">
        <v>581</v>
      </c>
      <c r="K12" s="233" t="s">
        <v>1914</v>
      </c>
      <c r="L12" s="246" t="s">
        <v>1915</v>
      </c>
      <c r="M12" s="238" t="s">
        <v>1623</v>
      </c>
      <c r="N12" s="292"/>
      <c r="O12" s="296"/>
      <c r="P12" s="296"/>
      <c r="Q12" s="296"/>
      <c r="R12" s="296"/>
      <c r="S12" s="296"/>
      <c r="T12" s="296"/>
      <c r="U12" s="296"/>
    </row>
    <row r="13" spans="1:21" ht="24">
      <c r="A13" s="231">
        <v>10</v>
      </c>
      <c r="B13" s="232" t="s">
        <v>552</v>
      </c>
      <c r="C13" s="235" t="s">
        <v>553</v>
      </c>
      <c r="D13" s="294" t="s">
        <v>1605</v>
      </c>
      <c r="E13" s="294" t="s">
        <v>1046</v>
      </c>
      <c r="F13" s="295" t="s">
        <v>110</v>
      </c>
      <c r="G13" s="295" t="s">
        <v>38</v>
      </c>
      <c r="H13" s="295" t="s">
        <v>37</v>
      </c>
      <c r="I13" s="295">
        <v>40000</v>
      </c>
      <c r="J13" s="233" t="s">
        <v>554</v>
      </c>
      <c r="K13" s="233" t="s">
        <v>1796</v>
      </c>
      <c r="L13" s="246" t="s">
        <v>1797</v>
      </c>
      <c r="M13" s="238" t="s">
        <v>1623</v>
      </c>
      <c r="N13" s="238" t="s">
        <v>1623</v>
      </c>
      <c r="O13" s="238" t="s">
        <v>1623</v>
      </c>
      <c r="P13" s="296"/>
      <c r="Q13" s="296"/>
      <c r="R13" s="296"/>
      <c r="S13" s="296"/>
      <c r="T13" s="296"/>
      <c r="U13" s="296"/>
    </row>
    <row r="14" spans="1:21" ht="24">
      <c r="A14" s="231">
        <v>11</v>
      </c>
      <c r="B14" s="232" t="s">
        <v>585</v>
      </c>
      <c r="C14" s="235" t="s">
        <v>586</v>
      </c>
      <c r="D14" s="294" t="s">
        <v>1605</v>
      </c>
      <c r="E14" s="294" t="s">
        <v>1046</v>
      </c>
      <c r="F14" s="295" t="s">
        <v>110</v>
      </c>
      <c r="G14" s="295" t="s">
        <v>38</v>
      </c>
      <c r="H14" s="295" t="s">
        <v>37</v>
      </c>
      <c r="I14" s="295">
        <v>40000</v>
      </c>
      <c r="J14" s="233" t="s">
        <v>587</v>
      </c>
      <c r="K14" s="233" t="s">
        <v>1796</v>
      </c>
      <c r="L14" s="246" t="s">
        <v>1797</v>
      </c>
      <c r="M14" s="238" t="s">
        <v>1623</v>
      </c>
      <c r="N14" s="238" t="s">
        <v>1623</v>
      </c>
      <c r="O14" s="238" t="s">
        <v>1623</v>
      </c>
      <c r="P14" s="296"/>
      <c r="Q14" s="296"/>
      <c r="R14" s="296"/>
      <c r="S14" s="296"/>
      <c r="T14" s="296"/>
      <c r="U14" s="296"/>
    </row>
    <row r="15" spans="1:21" ht="21.75">
      <c r="A15" s="231">
        <v>12</v>
      </c>
      <c r="B15" s="232" t="s">
        <v>591</v>
      </c>
      <c r="C15" s="235" t="s">
        <v>592</v>
      </c>
      <c r="D15" s="236" t="s">
        <v>1028</v>
      </c>
      <c r="E15" s="234" t="s">
        <v>1029</v>
      </c>
      <c r="F15" s="236" t="s">
        <v>1030</v>
      </c>
      <c r="G15" s="236" t="s">
        <v>1031</v>
      </c>
      <c r="H15" s="236" t="s">
        <v>109</v>
      </c>
      <c r="I15" s="236">
        <v>10320</v>
      </c>
      <c r="J15" s="233" t="s">
        <v>593</v>
      </c>
      <c r="K15" s="246" t="s">
        <v>1639</v>
      </c>
      <c r="L15" s="246" t="s">
        <v>1640</v>
      </c>
      <c r="M15" s="238" t="s">
        <v>1623</v>
      </c>
      <c r="N15" s="238" t="s">
        <v>1623</v>
      </c>
      <c r="O15" s="238" t="s">
        <v>1623</v>
      </c>
      <c r="P15" s="296"/>
      <c r="Q15" s="296"/>
      <c r="R15" s="296"/>
      <c r="S15" s="296"/>
      <c r="T15" s="296"/>
      <c r="U15" s="296"/>
    </row>
    <row r="16" spans="1:21" ht="21.75">
      <c r="A16" s="231">
        <v>13</v>
      </c>
      <c r="B16" s="232" t="s">
        <v>561</v>
      </c>
      <c r="C16" s="235" t="s">
        <v>562</v>
      </c>
      <c r="D16" s="236" t="s">
        <v>1028</v>
      </c>
      <c r="E16" s="234" t="s">
        <v>1029</v>
      </c>
      <c r="F16" s="236" t="s">
        <v>1030</v>
      </c>
      <c r="G16" s="236" t="s">
        <v>1031</v>
      </c>
      <c r="H16" s="236" t="s">
        <v>109</v>
      </c>
      <c r="I16" s="236">
        <v>10320</v>
      </c>
      <c r="J16" s="233" t="s">
        <v>563</v>
      </c>
      <c r="K16" s="246" t="s">
        <v>1639</v>
      </c>
      <c r="L16" s="246" t="s">
        <v>1640</v>
      </c>
      <c r="M16" s="238" t="s">
        <v>1623</v>
      </c>
      <c r="N16" s="238" t="s">
        <v>1623</v>
      </c>
      <c r="O16" s="238" t="s">
        <v>1623</v>
      </c>
      <c r="P16" s="296"/>
      <c r="Q16" s="296"/>
      <c r="R16" s="296"/>
      <c r="S16" s="296"/>
      <c r="T16" s="296"/>
      <c r="U16" s="296"/>
    </row>
    <row r="17" spans="1:21" ht="24">
      <c r="A17" s="231">
        <v>14</v>
      </c>
      <c r="B17" s="232" t="s">
        <v>567</v>
      </c>
      <c r="C17" s="235" t="s">
        <v>568</v>
      </c>
      <c r="D17" s="294" t="s">
        <v>1634</v>
      </c>
      <c r="E17" s="294" t="s">
        <v>1067</v>
      </c>
      <c r="F17" s="295" t="s">
        <v>110</v>
      </c>
      <c r="G17" s="295" t="s">
        <v>38</v>
      </c>
      <c r="H17" s="295" t="s">
        <v>37</v>
      </c>
      <c r="I17" s="290">
        <v>40000</v>
      </c>
      <c r="J17" s="233" t="s">
        <v>569</v>
      </c>
      <c r="K17" s="244" t="s">
        <v>1844</v>
      </c>
      <c r="L17" s="246" t="s">
        <v>1845</v>
      </c>
      <c r="M17" s="238" t="s">
        <v>1623</v>
      </c>
      <c r="N17" s="292"/>
      <c r="O17" s="296"/>
      <c r="P17" s="296"/>
      <c r="Q17" s="296"/>
      <c r="R17" s="296"/>
      <c r="S17" s="296"/>
      <c r="T17" s="296"/>
      <c r="U17" s="296"/>
    </row>
    <row r="18" spans="1:21" ht="24">
      <c r="A18" s="231">
        <v>15</v>
      </c>
      <c r="B18" s="232" t="s">
        <v>582</v>
      </c>
      <c r="C18" s="235" t="s">
        <v>583</v>
      </c>
      <c r="D18" s="294" t="s">
        <v>1635</v>
      </c>
      <c r="E18" s="294" t="s">
        <v>1636</v>
      </c>
      <c r="F18" s="295" t="s">
        <v>110</v>
      </c>
      <c r="G18" s="295" t="s">
        <v>38</v>
      </c>
      <c r="H18" s="295" t="s">
        <v>37</v>
      </c>
      <c r="I18" s="290">
        <v>35000</v>
      </c>
      <c r="J18" s="233" t="s">
        <v>584</v>
      </c>
      <c r="K18" s="244" t="s">
        <v>1906</v>
      </c>
      <c r="L18" s="246" t="s">
        <v>1907</v>
      </c>
      <c r="M18" s="238" t="s">
        <v>1623</v>
      </c>
      <c r="N18" s="238" t="s">
        <v>1623</v>
      </c>
      <c r="O18" s="296"/>
      <c r="P18" s="296"/>
      <c r="Q18" s="296"/>
      <c r="R18" s="296"/>
      <c r="S18" s="296"/>
      <c r="T18" s="296"/>
      <c r="U18" s="296"/>
    </row>
    <row r="19" spans="1:21" ht="24">
      <c r="A19" s="231">
        <v>16</v>
      </c>
      <c r="B19" s="232" t="s">
        <v>546</v>
      </c>
      <c r="C19" s="235" t="s">
        <v>547</v>
      </c>
      <c r="D19" s="294" t="s">
        <v>841</v>
      </c>
      <c r="E19" s="294" t="s">
        <v>842</v>
      </c>
      <c r="F19" s="295" t="s">
        <v>112</v>
      </c>
      <c r="G19" s="295" t="s">
        <v>38</v>
      </c>
      <c r="H19" s="295" t="s">
        <v>37</v>
      </c>
      <c r="I19" s="295">
        <v>40000</v>
      </c>
      <c r="J19" s="233" t="s">
        <v>548</v>
      </c>
      <c r="K19" s="246" t="s">
        <v>1864</v>
      </c>
      <c r="L19" s="233" t="s">
        <v>1865</v>
      </c>
      <c r="M19" s="238" t="s">
        <v>1623</v>
      </c>
      <c r="N19" s="238" t="s">
        <v>1623</v>
      </c>
      <c r="O19" s="238" t="s">
        <v>1623</v>
      </c>
      <c r="P19" s="296"/>
      <c r="Q19" s="296"/>
      <c r="R19" s="296"/>
      <c r="S19" s="296"/>
      <c r="T19" s="296"/>
      <c r="U19" s="296"/>
    </row>
    <row r="20" spans="1:21" ht="24">
      <c r="A20" s="231">
        <v>17</v>
      </c>
      <c r="B20" s="232" t="s">
        <v>549</v>
      </c>
      <c r="C20" s="235" t="s">
        <v>550</v>
      </c>
      <c r="D20" s="294" t="s">
        <v>1017</v>
      </c>
      <c r="E20" s="294" t="s">
        <v>1018</v>
      </c>
      <c r="F20" s="295" t="s">
        <v>110</v>
      </c>
      <c r="G20" s="295" t="s">
        <v>38</v>
      </c>
      <c r="H20" s="295" t="s">
        <v>1019</v>
      </c>
      <c r="I20" s="295">
        <v>45000</v>
      </c>
      <c r="J20" s="233" t="s">
        <v>551</v>
      </c>
      <c r="K20" s="246" t="s">
        <v>1629</v>
      </c>
      <c r="L20" s="246" t="s">
        <v>1630</v>
      </c>
      <c r="M20" s="238" t="s">
        <v>1623</v>
      </c>
      <c r="N20" s="238" t="s">
        <v>1623</v>
      </c>
      <c r="O20" s="238" t="s">
        <v>1623</v>
      </c>
      <c r="P20" s="296"/>
      <c r="Q20" s="296"/>
      <c r="R20" s="296"/>
      <c r="S20" s="296"/>
      <c r="T20" s="296"/>
      <c r="U20" s="296"/>
    </row>
    <row r="21" spans="1:21" ht="24">
      <c r="A21" s="231">
        <v>18</v>
      </c>
      <c r="B21" s="232" t="s">
        <v>573</v>
      </c>
      <c r="C21" s="235" t="s">
        <v>574</v>
      </c>
      <c r="D21" s="295" t="s">
        <v>1332</v>
      </c>
      <c r="E21" s="294" t="s">
        <v>1333</v>
      </c>
      <c r="F21" s="295" t="s">
        <v>110</v>
      </c>
      <c r="G21" s="295" t="s">
        <v>38</v>
      </c>
      <c r="H21" s="295" t="s">
        <v>37</v>
      </c>
      <c r="I21" s="295">
        <v>40000</v>
      </c>
      <c r="J21" s="233" t="s">
        <v>575</v>
      </c>
      <c r="K21" s="233"/>
      <c r="L21" s="244"/>
      <c r="M21" s="238"/>
      <c r="N21" s="238"/>
      <c r="O21" s="238"/>
      <c r="P21" s="296"/>
      <c r="Q21" s="296"/>
      <c r="R21" s="296"/>
      <c r="S21" s="296"/>
      <c r="T21" s="296"/>
      <c r="U21" s="296"/>
    </row>
    <row r="22" spans="1:14" s="289" customFormat="1" ht="24">
      <c r="A22" s="247"/>
      <c r="B22" s="247"/>
      <c r="C22" s="248"/>
      <c r="D22" s="248"/>
      <c r="E22" s="248"/>
      <c r="F22" s="248"/>
      <c r="G22" s="248"/>
      <c r="H22" s="299"/>
      <c r="J22" s="250"/>
      <c r="K22" s="251"/>
      <c r="L22" s="251"/>
      <c r="M22" s="252"/>
      <c r="N22" s="300"/>
    </row>
    <row r="23" spans="1:14" s="289" customFormat="1" ht="24">
      <c r="A23" s="247"/>
      <c r="B23" s="247"/>
      <c r="C23" s="248"/>
      <c r="D23" s="248"/>
      <c r="E23" s="248"/>
      <c r="F23" s="248"/>
      <c r="G23" s="248"/>
      <c r="H23" s="299"/>
      <c r="J23" s="250"/>
      <c r="K23" s="251"/>
      <c r="L23" s="251"/>
      <c r="M23" s="252"/>
      <c r="N23" s="300"/>
    </row>
    <row r="24" spans="1:14" s="289" customFormat="1" ht="24">
      <c r="A24" s="247"/>
      <c r="B24" s="247"/>
      <c r="C24" s="248"/>
      <c r="D24" s="248"/>
      <c r="E24" s="248"/>
      <c r="F24" s="248"/>
      <c r="G24" s="248"/>
      <c r="H24" s="299"/>
      <c r="J24" s="250"/>
      <c r="K24" s="251"/>
      <c r="L24" s="251"/>
      <c r="M24" s="252"/>
      <c r="N24" s="300"/>
    </row>
    <row r="25" spans="1:14" s="289" customFormat="1" ht="24">
      <c r="A25" s="247"/>
      <c r="B25" s="247"/>
      <c r="C25" s="248"/>
      <c r="D25" s="248"/>
      <c r="E25" s="248"/>
      <c r="F25" s="248"/>
      <c r="G25" s="248"/>
      <c r="H25" s="299"/>
      <c r="J25" s="250"/>
      <c r="K25" s="251"/>
      <c r="L25" s="251"/>
      <c r="M25" s="252"/>
      <c r="N25" s="300"/>
    </row>
    <row r="26" spans="1:14" s="289" customFormat="1" ht="24">
      <c r="A26" s="247"/>
      <c r="B26" s="247"/>
      <c r="C26" s="248"/>
      <c r="D26" s="248"/>
      <c r="E26" s="248"/>
      <c r="F26" s="248"/>
      <c r="G26" s="248"/>
      <c r="H26" s="299"/>
      <c r="J26" s="250"/>
      <c r="K26" s="251"/>
      <c r="L26" s="251"/>
      <c r="M26" s="252"/>
      <c r="N26" s="300"/>
    </row>
    <row r="27" spans="1:14" s="289" customFormat="1" ht="24">
      <c r="A27" s="247"/>
      <c r="B27" s="247"/>
      <c r="C27" s="248"/>
      <c r="D27" s="248"/>
      <c r="E27" s="248"/>
      <c r="F27" s="248"/>
      <c r="G27" s="248"/>
      <c r="H27" s="299"/>
      <c r="J27" s="250"/>
      <c r="K27" s="251"/>
      <c r="L27" s="251"/>
      <c r="M27" s="252"/>
      <c r="N27" s="300"/>
    </row>
    <row r="28" spans="1:14" s="289" customFormat="1" ht="24">
      <c r="A28" s="247"/>
      <c r="B28" s="247"/>
      <c r="C28" s="248"/>
      <c r="D28" s="248"/>
      <c r="E28" s="248"/>
      <c r="F28" s="248"/>
      <c r="G28" s="248"/>
      <c r="H28" s="299"/>
      <c r="J28" s="250"/>
      <c r="K28" s="251"/>
      <c r="L28" s="251"/>
      <c r="M28" s="252"/>
      <c r="N28" s="300"/>
    </row>
    <row r="29" spans="1:14" s="289" customFormat="1" ht="24">
      <c r="A29" s="247"/>
      <c r="B29" s="247"/>
      <c r="C29" s="248"/>
      <c r="D29" s="248"/>
      <c r="E29" s="248"/>
      <c r="F29" s="248"/>
      <c r="G29" s="248"/>
      <c r="H29" s="299"/>
      <c r="J29" s="250"/>
      <c r="K29" s="251"/>
      <c r="L29" s="251"/>
      <c r="M29" s="252"/>
      <c r="N29" s="300"/>
    </row>
    <row r="30" spans="1:14" s="289" customFormat="1" ht="24">
      <c r="A30" s="247"/>
      <c r="B30" s="247"/>
      <c r="C30" s="248"/>
      <c r="D30" s="248"/>
      <c r="E30" s="248"/>
      <c r="F30" s="248"/>
      <c r="G30" s="248"/>
      <c r="H30" s="299"/>
      <c r="J30" s="250"/>
      <c r="K30" s="251"/>
      <c r="L30" s="251"/>
      <c r="M30" s="252"/>
      <c r="N30" s="300"/>
    </row>
    <row r="31" spans="1:14" s="289" customFormat="1" ht="24">
      <c r="A31" s="247"/>
      <c r="B31" s="247"/>
      <c r="C31" s="248"/>
      <c r="D31" s="248"/>
      <c r="E31" s="248"/>
      <c r="F31" s="248"/>
      <c r="G31" s="248"/>
      <c r="H31" s="299"/>
      <c r="J31" s="250"/>
      <c r="K31" s="251"/>
      <c r="L31" s="251"/>
      <c r="M31" s="252"/>
      <c r="N31" s="300"/>
    </row>
    <row r="32" spans="1:14" s="289" customFormat="1" ht="24">
      <c r="A32" s="247"/>
      <c r="B32" s="247"/>
      <c r="C32" s="248"/>
      <c r="D32" s="248"/>
      <c r="E32" s="248"/>
      <c r="F32" s="248"/>
      <c r="G32" s="248"/>
      <c r="H32" s="299"/>
      <c r="J32" s="250"/>
      <c r="K32" s="251"/>
      <c r="L32" s="251"/>
      <c r="M32" s="252"/>
      <c r="N32" s="300"/>
    </row>
    <row r="33" spans="1:14" s="289" customFormat="1" ht="24">
      <c r="A33" s="247"/>
      <c r="B33" s="247"/>
      <c r="C33" s="248"/>
      <c r="D33" s="248"/>
      <c r="E33" s="248"/>
      <c r="F33" s="248"/>
      <c r="G33" s="248"/>
      <c r="H33" s="299"/>
      <c r="J33" s="250"/>
      <c r="K33" s="251"/>
      <c r="L33" s="251"/>
      <c r="M33" s="252"/>
      <c r="N33" s="300"/>
    </row>
    <row r="34" spans="1:14" s="289" customFormat="1" ht="24">
      <c r="A34" s="247"/>
      <c r="B34" s="247"/>
      <c r="C34" s="248"/>
      <c r="D34" s="248"/>
      <c r="E34" s="248"/>
      <c r="F34" s="248"/>
      <c r="G34" s="248"/>
      <c r="H34" s="299"/>
      <c r="J34" s="250"/>
      <c r="K34" s="251"/>
      <c r="L34" s="251"/>
      <c r="M34" s="252"/>
      <c r="N34" s="300"/>
    </row>
    <row r="35" spans="1:14" s="289" customFormat="1" ht="24">
      <c r="A35" s="247"/>
      <c r="B35" s="247"/>
      <c r="C35" s="248"/>
      <c r="D35" s="248"/>
      <c r="E35" s="248"/>
      <c r="F35" s="248"/>
      <c r="G35" s="248"/>
      <c r="H35" s="299"/>
      <c r="J35" s="250"/>
      <c r="K35" s="251"/>
      <c r="L35" s="251"/>
      <c r="M35" s="252"/>
      <c r="N35" s="300"/>
    </row>
    <row r="36" spans="8:10" s="289" customFormat="1" ht="15">
      <c r="H36" s="301"/>
      <c r="J36" s="302"/>
    </row>
    <row r="37" spans="8:10" s="289" customFormat="1" ht="15">
      <c r="H37" s="301"/>
      <c r="J37" s="302"/>
    </row>
    <row r="38" spans="8:10" s="289" customFormat="1" ht="15">
      <c r="H38" s="301"/>
      <c r="J38" s="302"/>
    </row>
    <row r="39" spans="8:10" s="289" customFormat="1" ht="15">
      <c r="H39" s="301"/>
      <c r="J39" s="302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7109375" style="257" customWidth="1"/>
    <col min="2" max="2" width="14.57421875" style="257" customWidth="1"/>
    <col min="3" max="3" width="22.57421875" style="257" customWidth="1"/>
    <col min="4" max="4" width="24.8515625" style="257" customWidth="1"/>
    <col min="5" max="5" width="15.421875" style="257" customWidth="1"/>
    <col min="6" max="7" width="12.140625" style="257" customWidth="1"/>
    <col min="8" max="8" width="12.140625" style="286" customWidth="1"/>
    <col min="9" max="9" width="12.140625" style="257" customWidth="1"/>
    <col min="10" max="10" width="12.28125" style="287" customWidth="1"/>
    <col min="11" max="12" width="12.7109375" style="257" customWidth="1"/>
    <col min="13" max="13" width="9.28125" style="257" customWidth="1"/>
    <col min="14" max="14" width="8.57421875" style="257" customWidth="1"/>
    <col min="15" max="15" width="9.140625" style="257" customWidth="1"/>
    <col min="16" max="16" width="9.57421875" style="257" customWidth="1"/>
    <col min="17" max="20" width="9.140625" style="257" customWidth="1"/>
    <col min="21" max="21" width="13.28125" style="257" customWidth="1"/>
    <col min="22" max="16384" width="9.140625" style="257" customWidth="1"/>
  </cols>
  <sheetData>
    <row r="1" spans="1:11" ht="27.75">
      <c r="A1" s="351" t="s">
        <v>122</v>
      </c>
      <c r="B1" s="351"/>
      <c r="C1" s="351"/>
      <c r="D1" s="351"/>
      <c r="E1" s="351"/>
      <c r="F1" s="351"/>
      <c r="G1" s="351"/>
      <c r="H1" s="352"/>
      <c r="I1" s="352"/>
      <c r="J1" s="352"/>
      <c r="K1" s="352"/>
    </row>
    <row r="2" spans="1:12" ht="27.75">
      <c r="A2" s="353" t="s">
        <v>481</v>
      </c>
      <c r="B2" s="353"/>
      <c r="C2" s="353"/>
      <c r="D2" s="353"/>
      <c r="E2" s="353"/>
      <c r="F2" s="353"/>
      <c r="G2" s="353"/>
      <c r="H2" s="354"/>
      <c r="I2" s="354"/>
      <c r="J2" s="354"/>
      <c r="K2" s="354"/>
      <c r="L2" s="258"/>
    </row>
    <row r="3" spans="1:21" ht="24">
      <c r="A3" s="259" t="s">
        <v>0</v>
      </c>
      <c r="B3" s="260" t="s">
        <v>1</v>
      </c>
      <c r="C3" s="259" t="s">
        <v>2</v>
      </c>
      <c r="D3" s="259" t="s">
        <v>3</v>
      </c>
      <c r="E3" s="259" t="s">
        <v>4</v>
      </c>
      <c r="F3" s="259" t="s">
        <v>18</v>
      </c>
      <c r="G3" s="259" t="s">
        <v>19</v>
      </c>
      <c r="H3" s="259" t="s">
        <v>5</v>
      </c>
      <c r="I3" s="259" t="s">
        <v>20</v>
      </c>
      <c r="J3" s="261" t="s">
        <v>43</v>
      </c>
      <c r="K3" s="261" t="s">
        <v>22</v>
      </c>
      <c r="L3" s="262" t="s">
        <v>1033</v>
      </c>
      <c r="M3" s="263" t="s">
        <v>45</v>
      </c>
      <c r="N3" s="263" t="s">
        <v>46</v>
      </c>
      <c r="O3" s="263" t="s">
        <v>47</v>
      </c>
      <c r="P3" s="263" t="s">
        <v>48</v>
      </c>
      <c r="Q3" s="263" t="s">
        <v>49</v>
      </c>
      <c r="R3" s="263" t="s">
        <v>50</v>
      </c>
      <c r="S3" s="263" t="s">
        <v>51</v>
      </c>
      <c r="T3" s="263" t="s">
        <v>52</v>
      </c>
      <c r="U3" s="259" t="s">
        <v>53</v>
      </c>
    </row>
    <row r="4" spans="1:21" ht="24">
      <c r="A4" s="264">
        <v>1</v>
      </c>
      <c r="B4" s="265" t="s">
        <v>484</v>
      </c>
      <c r="C4" s="266" t="s">
        <v>485</v>
      </c>
      <c r="D4" s="263" t="s">
        <v>976</v>
      </c>
      <c r="E4" s="263" t="s">
        <v>977</v>
      </c>
      <c r="F4" s="267" t="s">
        <v>978</v>
      </c>
      <c r="G4" s="267" t="s">
        <v>979</v>
      </c>
      <c r="H4" s="267" t="s">
        <v>109</v>
      </c>
      <c r="I4" s="267">
        <v>10220</v>
      </c>
      <c r="J4" s="268" t="s">
        <v>486</v>
      </c>
      <c r="K4" s="275"/>
      <c r="L4" s="275"/>
      <c r="M4" s="276"/>
      <c r="N4" s="276"/>
      <c r="O4" s="276"/>
      <c r="P4" s="271"/>
      <c r="Q4" s="271"/>
      <c r="R4" s="271"/>
      <c r="S4" s="271"/>
      <c r="T4" s="271"/>
      <c r="U4" s="271"/>
    </row>
    <row r="5" spans="1:21" ht="24">
      <c r="A5" s="264">
        <v>2</v>
      </c>
      <c r="B5" s="265" t="s">
        <v>487</v>
      </c>
      <c r="C5" s="266" t="s">
        <v>488</v>
      </c>
      <c r="D5" s="263" t="s">
        <v>1039</v>
      </c>
      <c r="E5" s="263" t="s">
        <v>1040</v>
      </c>
      <c r="F5" s="267" t="s">
        <v>1041</v>
      </c>
      <c r="G5" s="267" t="s">
        <v>1042</v>
      </c>
      <c r="H5" s="267" t="s">
        <v>109</v>
      </c>
      <c r="I5" s="267">
        <v>10210</v>
      </c>
      <c r="J5" s="268" t="s">
        <v>489</v>
      </c>
      <c r="K5" s="275" t="s">
        <v>1860</v>
      </c>
      <c r="L5" s="275" t="s">
        <v>1861</v>
      </c>
      <c r="M5" s="276" t="s">
        <v>1623</v>
      </c>
      <c r="N5" s="276" t="s">
        <v>1623</v>
      </c>
      <c r="O5" s="276" t="s">
        <v>1623</v>
      </c>
      <c r="P5" s="271"/>
      <c r="Q5" s="271"/>
      <c r="R5" s="271"/>
      <c r="S5" s="271"/>
      <c r="T5" s="271"/>
      <c r="U5" s="271"/>
    </row>
    <row r="6" spans="1:21" ht="24">
      <c r="A6" s="264"/>
      <c r="B6" s="265"/>
      <c r="C6" s="266"/>
      <c r="D6" s="263"/>
      <c r="E6" s="263"/>
      <c r="F6" s="267"/>
      <c r="G6" s="267"/>
      <c r="H6" s="267"/>
      <c r="I6" s="267"/>
      <c r="J6" s="268"/>
      <c r="K6" s="275"/>
      <c r="L6" s="275"/>
      <c r="M6" s="276"/>
      <c r="N6" s="276"/>
      <c r="O6" s="276"/>
      <c r="P6" s="271"/>
      <c r="Q6" s="271"/>
      <c r="R6" s="271"/>
      <c r="S6" s="271"/>
      <c r="T6" s="271"/>
      <c r="U6" s="271"/>
    </row>
    <row r="7" spans="1:14" s="258" customFormat="1" ht="24">
      <c r="A7" s="277"/>
      <c r="B7" s="277"/>
      <c r="C7" s="278"/>
      <c r="D7" s="278"/>
      <c r="E7" s="278"/>
      <c r="F7" s="278"/>
      <c r="G7" s="278"/>
      <c r="H7" s="279"/>
      <c r="J7" s="280"/>
      <c r="K7" s="281"/>
      <c r="L7" s="281"/>
      <c r="M7" s="282"/>
      <c r="N7" s="283"/>
    </row>
    <row r="8" spans="1:14" s="258" customFormat="1" ht="24">
      <c r="A8" s="277"/>
      <c r="B8" s="277"/>
      <c r="C8" s="278"/>
      <c r="D8" s="278"/>
      <c r="E8" s="278"/>
      <c r="F8" s="278"/>
      <c r="G8" s="278"/>
      <c r="H8" s="279"/>
      <c r="J8" s="280"/>
      <c r="K8" s="281"/>
      <c r="L8" s="281"/>
      <c r="M8" s="282"/>
      <c r="N8" s="283"/>
    </row>
    <row r="9" spans="1:14" s="258" customFormat="1" ht="24">
      <c r="A9" s="277"/>
      <c r="B9" s="277"/>
      <c r="C9" s="278"/>
      <c r="D9" s="278"/>
      <c r="E9" s="278"/>
      <c r="F9" s="278"/>
      <c r="G9" s="278"/>
      <c r="H9" s="279"/>
      <c r="J9" s="280"/>
      <c r="K9" s="281"/>
      <c r="L9" s="281"/>
      <c r="M9" s="282"/>
      <c r="N9" s="283"/>
    </row>
    <row r="10" spans="1:14" s="258" customFormat="1" ht="24">
      <c r="A10" s="277"/>
      <c r="B10" s="277"/>
      <c r="C10" s="278"/>
      <c r="D10" s="278"/>
      <c r="E10" s="278"/>
      <c r="F10" s="278"/>
      <c r="G10" s="278"/>
      <c r="H10" s="279"/>
      <c r="J10" s="280"/>
      <c r="K10" s="281"/>
      <c r="L10" s="281"/>
      <c r="M10" s="282"/>
      <c r="N10" s="283"/>
    </row>
    <row r="11" spans="1:14" s="258" customFormat="1" ht="24">
      <c r="A11" s="277"/>
      <c r="B11" s="277"/>
      <c r="C11" s="278"/>
      <c r="D11" s="278"/>
      <c r="E11" s="278"/>
      <c r="F11" s="278"/>
      <c r="G11" s="278"/>
      <c r="H11" s="279"/>
      <c r="J11" s="280"/>
      <c r="K11" s="281"/>
      <c r="L11" s="281"/>
      <c r="M11" s="282"/>
      <c r="N11" s="283"/>
    </row>
    <row r="12" spans="1:14" s="258" customFormat="1" ht="24">
      <c r="A12" s="277"/>
      <c r="B12" s="277"/>
      <c r="C12" s="278"/>
      <c r="D12" s="278"/>
      <c r="E12" s="278"/>
      <c r="F12" s="278"/>
      <c r="G12" s="278"/>
      <c r="H12" s="279"/>
      <c r="J12" s="280"/>
      <c r="K12" s="281"/>
      <c r="L12" s="281"/>
      <c r="M12" s="282"/>
      <c r="N12" s="283"/>
    </row>
    <row r="13" spans="1:14" s="258" customFormat="1" ht="24">
      <c r="A13" s="277"/>
      <c r="B13" s="277"/>
      <c r="C13" s="278"/>
      <c r="D13" s="278"/>
      <c r="E13" s="278"/>
      <c r="F13" s="278"/>
      <c r="G13" s="278"/>
      <c r="H13" s="279"/>
      <c r="J13" s="280"/>
      <c r="K13" s="281"/>
      <c r="L13" s="281"/>
      <c r="M13" s="282"/>
      <c r="N13" s="283"/>
    </row>
    <row r="14" spans="1:14" s="258" customFormat="1" ht="24">
      <c r="A14" s="277"/>
      <c r="B14" s="277"/>
      <c r="C14" s="278"/>
      <c r="D14" s="278"/>
      <c r="E14" s="278"/>
      <c r="F14" s="278"/>
      <c r="G14" s="278"/>
      <c r="H14" s="279"/>
      <c r="J14" s="280"/>
      <c r="K14" s="281"/>
      <c r="L14" s="281"/>
      <c r="M14" s="282"/>
      <c r="N14" s="283"/>
    </row>
    <row r="15" spans="1:14" s="258" customFormat="1" ht="24">
      <c r="A15" s="277"/>
      <c r="B15" s="277"/>
      <c r="C15" s="278"/>
      <c r="D15" s="278"/>
      <c r="E15" s="278"/>
      <c r="F15" s="278"/>
      <c r="G15" s="278"/>
      <c r="H15" s="279"/>
      <c r="J15" s="280"/>
      <c r="K15" s="281"/>
      <c r="L15" s="281"/>
      <c r="M15" s="282"/>
      <c r="N15" s="283"/>
    </row>
    <row r="16" spans="1:14" s="258" customFormat="1" ht="24">
      <c r="A16" s="277"/>
      <c r="B16" s="277"/>
      <c r="C16" s="278"/>
      <c r="D16" s="278"/>
      <c r="E16" s="278"/>
      <c r="F16" s="278"/>
      <c r="G16" s="278"/>
      <c r="H16" s="279"/>
      <c r="J16" s="280"/>
      <c r="K16" s="281"/>
      <c r="L16" s="281"/>
      <c r="M16" s="282"/>
      <c r="N16" s="283"/>
    </row>
    <row r="17" spans="1:14" s="258" customFormat="1" ht="24">
      <c r="A17" s="277"/>
      <c r="B17" s="277"/>
      <c r="C17" s="278"/>
      <c r="D17" s="278"/>
      <c r="E17" s="278"/>
      <c r="F17" s="278"/>
      <c r="G17" s="278"/>
      <c r="H17" s="279"/>
      <c r="J17" s="280"/>
      <c r="K17" s="281"/>
      <c r="L17" s="281"/>
      <c r="M17" s="282"/>
      <c r="N17" s="283"/>
    </row>
    <row r="18" spans="1:14" s="258" customFormat="1" ht="24">
      <c r="A18" s="277"/>
      <c r="B18" s="277"/>
      <c r="C18" s="278"/>
      <c r="D18" s="278"/>
      <c r="E18" s="278"/>
      <c r="F18" s="278"/>
      <c r="G18" s="278"/>
      <c r="H18" s="279"/>
      <c r="J18" s="280"/>
      <c r="K18" s="281"/>
      <c r="L18" s="281"/>
      <c r="M18" s="282"/>
      <c r="N18" s="283"/>
    </row>
    <row r="19" spans="1:14" s="258" customFormat="1" ht="24">
      <c r="A19" s="277"/>
      <c r="B19" s="277"/>
      <c r="C19" s="278"/>
      <c r="D19" s="278"/>
      <c r="E19" s="278"/>
      <c r="F19" s="278"/>
      <c r="G19" s="278"/>
      <c r="H19" s="279"/>
      <c r="J19" s="280"/>
      <c r="K19" s="281"/>
      <c r="L19" s="281"/>
      <c r="M19" s="282"/>
      <c r="N19" s="283"/>
    </row>
    <row r="20" spans="1:14" s="258" customFormat="1" ht="24">
      <c r="A20" s="277"/>
      <c r="B20" s="277"/>
      <c r="C20" s="278"/>
      <c r="D20" s="278"/>
      <c r="E20" s="278"/>
      <c r="F20" s="278"/>
      <c r="G20" s="278"/>
      <c r="H20" s="279"/>
      <c r="J20" s="280"/>
      <c r="K20" s="281"/>
      <c r="L20" s="281"/>
      <c r="M20" s="282"/>
      <c r="N20" s="283"/>
    </row>
    <row r="21" spans="1:14" s="258" customFormat="1" ht="24">
      <c r="A21" s="277"/>
      <c r="B21" s="277"/>
      <c r="C21" s="278"/>
      <c r="D21" s="278"/>
      <c r="E21" s="278"/>
      <c r="F21" s="278"/>
      <c r="G21" s="278"/>
      <c r="H21" s="279"/>
      <c r="J21" s="280"/>
      <c r="K21" s="281"/>
      <c r="L21" s="281"/>
      <c r="M21" s="282"/>
      <c r="N21" s="283"/>
    </row>
    <row r="22" spans="8:10" s="258" customFormat="1" ht="15">
      <c r="H22" s="284"/>
      <c r="J22" s="285"/>
    </row>
    <row r="23" spans="8:10" s="258" customFormat="1" ht="15">
      <c r="H23" s="284"/>
      <c r="J23" s="285"/>
    </row>
    <row r="24" spans="8:10" s="258" customFormat="1" ht="15">
      <c r="H24" s="284"/>
      <c r="J24" s="285"/>
    </row>
    <row r="25" spans="8:10" s="258" customFormat="1" ht="15">
      <c r="H25" s="284"/>
      <c r="J25" s="285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7109375" style="288" customWidth="1"/>
    <col min="2" max="2" width="14.57421875" style="288" customWidth="1"/>
    <col min="3" max="3" width="22.57421875" style="288" customWidth="1"/>
    <col min="4" max="4" width="24.8515625" style="288" customWidth="1"/>
    <col min="5" max="5" width="15.421875" style="288" customWidth="1"/>
    <col min="6" max="7" width="12.140625" style="288" customWidth="1"/>
    <col min="8" max="8" width="12.140625" style="303" customWidth="1"/>
    <col min="9" max="9" width="12.140625" style="288" customWidth="1"/>
    <col min="10" max="10" width="12.28125" style="304" customWidth="1"/>
    <col min="11" max="12" width="12.7109375" style="288" customWidth="1"/>
    <col min="13" max="13" width="9.28125" style="288" customWidth="1"/>
    <col min="14" max="14" width="8.57421875" style="288" customWidth="1"/>
    <col min="15" max="15" width="9.140625" style="288" customWidth="1"/>
    <col min="16" max="16" width="9.57421875" style="288" customWidth="1"/>
    <col min="17" max="20" width="9.140625" style="288" customWidth="1"/>
    <col min="21" max="21" width="13.28125" style="288" customWidth="1"/>
    <col min="22" max="16384" width="9.140625" style="288" customWidth="1"/>
  </cols>
  <sheetData>
    <row r="1" spans="1:11" ht="27.75">
      <c r="A1" s="347" t="s">
        <v>122</v>
      </c>
      <c r="B1" s="347"/>
      <c r="C1" s="347"/>
      <c r="D1" s="347"/>
      <c r="E1" s="347"/>
      <c r="F1" s="347"/>
      <c r="G1" s="347"/>
      <c r="H1" s="348"/>
      <c r="I1" s="348"/>
      <c r="J1" s="348"/>
      <c r="K1" s="348"/>
    </row>
    <row r="2" spans="1:12" ht="27.75">
      <c r="A2" s="349" t="s">
        <v>482</v>
      </c>
      <c r="B2" s="349"/>
      <c r="C2" s="349"/>
      <c r="D2" s="349"/>
      <c r="E2" s="349"/>
      <c r="F2" s="349"/>
      <c r="G2" s="349"/>
      <c r="H2" s="350"/>
      <c r="I2" s="350"/>
      <c r="J2" s="350"/>
      <c r="K2" s="350"/>
      <c r="L2" s="289"/>
    </row>
    <row r="3" spans="1:21" ht="24">
      <c r="A3" s="290" t="s">
        <v>0</v>
      </c>
      <c r="B3" s="291" t="s">
        <v>1</v>
      </c>
      <c r="C3" s="290" t="s">
        <v>2</v>
      </c>
      <c r="D3" s="290" t="s">
        <v>3</v>
      </c>
      <c r="E3" s="290" t="s">
        <v>4</v>
      </c>
      <c r="F3" s="290" t="s">
        <v>18</v>
      </c>
      <c r="G3" s="290" t="s">
        <v>19</v>
      </c>
      <c r="H3" s="290" t="s">
        <v>5</v>
      </c>
      <c r="I3" s="290" t="s">
        <v>20</v>
      </c>
      <c r="J3" s="292" t="s">
        <v>43</v>
      </c>
      <c r="K3" s="292" t="s">
        <v>1625</v>
      </c>
      <c r="L3" s="293" t="s">
        <v>1624</v>
      </c>
      <c r="M3" s="294" t="s">
        <v>45</v>
      </c>
      <c r="N3" s="294" t="s">
        <v>46</v>
      </c>
      <c r="O3" s="294" t="s">
        <v>47</v>
      </c>
      <c r="P3" s="294" t="s">
        <v>48</v>
      </c>
      <c r="Q3" s="294" t="s">
        <v>49</v>
      </c>
      <c r="R3" s="294" t="s">
        <v>50</v>
      </c>
      <c r="S3" s="294" t="s">
        <v>51</v>
      </c>
      <c r="T3" s="294" t="s">
        <v>52</v>
      </c>
      <c r="U3" s="290" t="s">
        <v>53</v>
      </c>
    </row>
    <row r="4" spans="1:21" ht="24">
      <c r="A4" s="231">
        <v>1</v>
      </c>
      <c r="B4" s="232" t="s">
        <v>494</v>
      </c>
      <c r="C4" s="235" t="s">
        <v>495</v>
      </c>
      <c r="D4" s="294" t="s">
        <v>1130</v>
      </c>
      <c r="E4" s="294" t="s">
        <v>1131</v>
      </c>
      <c r="F4" s="295" t="s">
        <v>894</v>
      </c>
      <c r="G4" s="295" t="s">
        <v>38</v>
      </c>
      <c r="H4" s="295" t="s">
        <v>37</v>
      </c>
      <c r="I4" s="295">
        <v>40260</v>
      </c>
      <c r="J4" s="233" t="s">
        <v>496</v>
      </c>
      <c r="K4" s="244" t="s">
        <v>1889</v>
      </c>
      <c r="L4" s="244" t="s">
        <v>1890</v>
      </c>
      <c r="M4" s="238" t="s">
        <v>1623</v>
      </c>
      <c r="N4" s="238"/>
      <c r="O4" s="238"/>
      <c r="P4" s="296"/>
      <c r="Q4" s="296"/>
      <c r="R4" s="296"/>
      <c r="S4" s="296"/>
      <c r="T4" s="296"/>
      <c r="U4" s="296"/>
    </row>
    <row r="5" spans="1:21" ht="24">
      <c r="A5" s="231">
        <v>2</v>
      </c>
      <c r="B5" s="232" t="s">
        <v>491</v>
      </c>
      <c r="C5" s="235" t="s">
        <v>492</v>
      </c>
      <c r="D5" s="294" t="s">
        <v>1161</v>
      </c>
      <c r="E5" s="294" t="s">
        <v>1162</v>
      </c>
      <c r="F5" s="295" t="s">
        <v>969</v>
      </c>
      <c r="G5" s="295" t="s">
        <v>970</v>
      </c>
      <c r="H5" s="295" t="s">
        <v>40</v>
      </c>
      <c r="I5" s="295">
        <v>20160</v>
      </c>
      <c r="J5" s="233" t="s">
        <v>493</v>
      </c>
      <c r="K5" s="246" t="s">
        <v>1918</v>
      </c>
      <c r="L5" s="246" t="s">
        <v>1919</v>
      </c>
      <c r="M5" s="238" t="s">
        <v>1623</v>
      </c>
      <c r="N5" s="238" t="s">
        <v>1623</v>
      </c>
      <c r="O5" s="238" t="s">
        <v>1623</v>
      </c>
      <c r="P5" s="296"/>
      <c r="Q5" s="296"/>
      <c r="R5" s="296"/>
      <c r="S5" s="296"/>
      <c r="T5" s="296"/>
      <c r="U5" s="296"/>
    </row>
    <row r="6" spans="1:21" ht="24">
      <c r="A6" s="231">
        <v>3</v>
      </c>
      <c r="B6" s="232" t="s">
        <v>498</v>
      </c>
      <c r="C6" s="235" t="s">
        <v>499</v>
      </c>
      <c r="D6" s="294" t="s">
        <v>1039</v>
      </c>
      <c r="E6" s="294" t="s">
        <v>1040</v>
      </c>
      <c r="F6" s="295" t="s">
        <v>1041</v>
      </c>
      <c r="G6" s="295" t="s">
        <v>1042</v>
      </c>
      <c r="H6" s="295" t="s">
        <v>109</v>
      </c>
      <c r="I6" s="295">
        <v>10210</v>
      </c>
      <c r="J6" s="233" t="s">
        <v>500</v>
      </c>
      <c r="K6" s="244" t="s">
        <v>1860</v>
      </c>
      <c r="L6" s="244" t="s">
        <v>1861</v>
      </c>
      <c r="M6" s="238" t="s">
        <v>1623</v>
      </c>
      <c r="N6" s="238" t="s">
        <v>1623</v>
      </c>
      <c r="O6" s="238" t="s">
        <v>1623</v>
      </c>
      <c r="P6" s="296"/>
      <c r="Q6" s="296"/>
      <c r="R6" s="296"/>
      <c r="S6" s="296"/>
      <c r="T6" s="296"/>
      <c r="U6" s="296"/>
    </row>
    <row r="7" spans="1:21" ht="24">
      <c r="A7" s="231">
        <v>4</v>
      </c>
      <c r="B7" s="232" t="s">
        <v>878</v>
      </c>
      <c r="C7" s="235" t="s">
        <v>879</v>
      </c>
      <c r="D7" s="294" t="s">
        <v>985</v>
      </c>
      <c r="E7" s="294" t="s">
        <v>986</v>
      </c>
      <c r="F7" s="295" t="s">
        <v>987</v>
      </c>
      <c r="G7" s="295" t="s">
        <v>988</v>
      </c>
      <c r="H7" s="295" t="s">
        <v>109</v>
      </c>
      <c r="I7" s="295">
        <v>10150</v>
      </c>
      <c r="J7" s="233" t="s">
        <v>880</v>
      </c>
      <c r="K7" s="244" t="s">
        <v>1924</v>
      </c>
      <c r="L7" s="233" t="s">
        <v>1925</v>
      </c>
      <c r="M7" s="238" t="s">
        <v>1623</v>
      </c>
      <c r="N7" s="238" t="s">
        <v>1623</v>
      </c>
      <c r="O7" s="238" t="s">
        <v>1623</v>
      </c>
      <c r="P7" s="296"/>
      <c r="Q7" s="296"/>
      <c r="R7" s="296"/>
      <c r="S7" s="296"/>
      <c r="T7" s="296"/>
      <c r="U7" s="296"/>
    </row>
    <row r="8" spans="1:21" ht="24">
      <c r="A8" s="231">
        <v>5</v>
      </c>
      <c r="B8" s="232" t="s">
        <v>510</v>
      </c>
      <c r="C8" s="235" t="s">
        <v>511</v>
      </c>
      <c r="D8" s="216" t="s">
        <v>1163</v>
      </c>
      <c r="E8" s="217" t="s">
        <v>1164</v>
      </c>
      <c r="F8" s="297" t="s">
        <v>1165</v>
      </c>
      <c r="G8" s="297" t="s">
        <v>38</v>
      </c>
      <c r="H8" s="297" t="s">
        <v>1054</v>
      </c>
      <c r="I8" s="297">
        <v>30000</v>
      </c>
      <c r="J8" s="233" t="s">
        <v>512</v>
      </c>
      <c r="K8" s="233" t="s">
        <v>1828</v>
      </c>
      <c r="L8" s="233" t="s">
        <v>1829</v>
      </c>
      <c r="M8" s="238" t="s">
        <v>1623</v>
      </c>
      <c r="N8" s="238" t="s">
        <v>1623</v>
      </c>
      <c r="O8" s="238" t="s">
        <v>1623</v>
      </c>
      <c r="P8" s="296"/>
      <c r="Q8" s="296"/>
      <c r="R8" s="296"/>
      <c r="S8" s="296"/>
      <c r="T8" s="296"/>
      <c r="U8" s="296"/>
    </row>
    <row r="9" spans="1:21" ht="24">
      <c r="A9" s="231">
        <v>6</v>
      </c>
      <c r="B9" s="232" t="s">
        <v>519</v>
      </c>
      <c r="C9" s="235" t="s">
        <v>520</v>
      </c>
      <c r="D9" s="294" t="s">
        <v>976</v>
      </c>
      <c r="E9" s="294" t="s">
        <v>977</v>
      </c>
      <c r="F9" s="295" t="s">
        <v>978</v>
      </c>
      <c r="G9" s="295" t="s">
        <v>979</v>
      </c>
      <c r="H9" s="295" t="s">
        <v>109</v>
      </c>
      <c r="I9" s="295">
        <v>10220</v>
      </c>
      <c r="J9" s="233" t="s">
        <v>521</v>
      </c>
      <c r="K9" s="244" t="s">
        <v>1782</v>
      </c>
      <c r="L9" s="244" t="s">
        <v>1783</v>
      </c>
      <c r="M9" s="238" t="s">
        <v>1623</v>
      </c>
      <c r="N9" s="238" t="s">
        <v>1623</v>
      </c>
      <c r="O9" s="238" t="s">
        <v>1623</v>
      </c>
      <c r="P9" s="296"/>
      <c r="Q9" s="296"/>
      <c r="R9" s="296"/>
      <c r="S9" s="296"/>
      <c r="T9" s="296"/>
      <c r="U9" s="296"/>
    </row>
    <row r="10" spans="1:21" ht="24">
      <c r="A10" s="231">
        <v>7</v>
      </c>
      <c r="B10" s="232" t="s">
        <v>507</v>
      </c>
      <c r="C10" s="235" t="s">
        <v>508</v>
      </c>
      <c r="D10" s="295" t="s">
        <v>1034</v>
      </c>
      <c r="E10" s="294" t="s">
        <v>1035</v>
      </c>
      <c r="F10" s="295" t="s">
        <v>1036</v>
      </c>
      <c r="G10" s="295" t="s">
        <v>1037</v>
      </c>
      <c r="H10" s="295" t="s">
        <v>1038</v>
      </c>
      <c r="I10" s="295">
        <v>12110</v>
      </c>
      <c r="J10" s="233" t="s">
        <v>509</v>
      </c>
      <c r="K10" s="246" t="s">
        <v>1830</v>
      </c>
      <c r="L10" s="246" t="s">
        <v>1831</v>
      </c>
      <c r="M10" s="238" t="s">
        <v>1623</v>
      </c>
      <c r="N10" s="238" t="s">
        <v>1623</v>
      </c>
      <c r="O10" s="238" t="s">
        <v>1623</v>
      </c>
      <c r="P10" s="296"/>
      <c r="Q10" s="296"/>
      <c r="R10" s="296"/>
      <c r="S10" s="296"/>
      <c r="T10" s="296"/>
      <c r="U10" s="296"/>
    </row>
    <row r="11" spans="1:21" ht="24">
      <c r="A11" s="231">
        <v>8</v>
      </c>
      <c r="B11" s="232" t="s">
        <v>513</v>
      </c>
      <c r="C11" s="235" t="s">
        <v>514</v>
      </c>
      <c r="D11" s="295" t="s">
        <v>1034</v>
      </c>
      <c r="E11" s="294" t="s">
        <v>1035</v>
      </c>
      <c r="F11" s="295" t="s">
        <v>1036</v>
      </c>
      <c r="G11" s="295" t="s">
        <v>1037</v>
      </c>
      <c r="H11" s="295" t="s">
        <v>1038</v>
      </c>
      <c r="I11" s="295">
        <v>12110</v>
      </c>
      <c r="J11" s="233" t="s">
        <v>515</v>
      </c>
      <c r="K11" s="296" t="s">
        <v>1830</v>
      </c>
      <c r="L11" s="246" t="s">
        <v>1831</v>
      </c>
      <c r="M11" s="238" t="s">
        <v>1623</v>
      </c>
      <c r="N11" s="238" t="s">
        <v>1623</v>
      </c>
      <c r="O11" s="238" t="s">
        <v>1623</v>
      </c>
      <c r="P11" s="296"/>
      <c r="Q11" s="296"/>
      <c r="R11" s="296"/>
      <c r="S11" s="296"/>
      <c r="T11" s="296"/>
      <c r="U11" s="296"/>
    </row>
    <row r="12" spans="1:21" ht="24">
      <c r="A12" s="231">
        <v>9</v>
      </c>
      <c r="B12" s="232" t="s">
        <v>516</v>
      </c>
      <c r="C12" s="235" t="s">
        <v>517</v>
      </c>
      <c r="D12" s="295" t="s">
        <v>1034</v>
      </c>
      <c r="E12" s="294" t="s">
        <v>1035</v>
      </c>
      <c r="F12" s="295" t="s">
        <v>1036</v>
      </c>
      <c r="G12" s="295" t="s">
        <v>1037</v>
      </c>
      <c r="H12" s="295" t="s">
        <v>1038</v>
      </c>
      <c r="I12" s="295">
        <v>12110</v>
      </c>
      <c r="J12" s="233" t="s">
        <v>518</v>
      </c>
      <c r="K12" s="246" t="s">
        <v>1830</v>
      </c>
      <c r="L12" s="246" t="s">
        <v>1831</v>
      </c>
      <c r="M12" s="238" t="s">
        <v>1623</v>
      </c>
      <c r="N12" s="238" t="s">
        <v>1623</v>
      </c>
      <c r="O12" s="238" t="s">
        <v>1623</v>
      </c>
      <c r="P12" s="296"/>
      <c r="Q12" s="296"/>
      <c r="R12" s="296"/>
      <c r="S12" s="296"/>
      <c r="T12" s="296"/>
      <c r="U12" s="296"/>
    </row>
    <row r="13" spans="1:21" ht="24">
      <c r="A13" s="231">
        <v>10</v>
      </c>
      <c r="B13" s="232" t="s">
        <v>501</v>
      </c>
      <c r="C13" s="235" t="s">
        <v>502</v>
      </c>
      <c r="D13" s="294" t="s">
        <v>1060</v>
      </c>
      <c r="E13" s="294" t="s">
        <v>1061</v>
      </c>
      <c r="F13" s="295" t="s">
        <v>1062</v>
      </c>
      <c r="G13" s="295" t="s">
        <v>1063</v>
      </c>
      <c r="H13" s="295" t="s">
        <v>1064</v>
      </c>
      <c r="I13" s="295">
        <v>11140</v>
      </c>
      <c r="J13" s="233" t="s">
        <v>503</v>
      </c>
      <c r="K13" s="244" t="s">
        <v>1775</v>
      </c>
      <c r="L13" s="244" t="s">
        <v>1776</v>
      </c>
      <c r="M13" s="238" t="s">
        <v>1623</v>
      </c>
      <c r="N13" s="238" t="s">
        <v>1623</v>
      </c>
      <c r="O13" s="238" t="s">
        <v>1623</v>
      </c>
      <c r="P13" s="296"/>
      <c r="Q13" s="296"/>
      <c r="R13" s="296"/>
      <c r="S13" s="296"/>
      <c r="T13" s="296"/>
      <c r="U13" s="296"/>
    </row>
    <row r="14" spans="1:21" ht="24">
      <c r="A14" s="231">
        <v>11</v>
      </c>
      <c r="B14" s="232" t="s">
        <v>504</v>
      </c>
      <c r="C14" s="235" t="s">
        <v>505</v>
      </c>
      <c r="D14" s="298" t="s">
        <v>927</v>
      </c>
      <c r="E14" s="222" t="s">
        <v>928</v>
      </c>
      <c r="F14" s="223" t="s">
        <v>929</v>
      </c>
      <c r="G14" s="223" t="s">
        <v>38</v>
      </c>
      <c r="H14" s="223" t="s">
        <v>39</v>
      </c>
      <c r="I14" s="224">
        <v>10280</v>
      </c>
      <c r="J14" s="233" t="s">
        <v>506</v>
      </c>
      <c r="K14" s="244" t="s">
        <v>1862</v>
      </c>
      <c r="L14" s="244" t="s">
        <v>1863</v>
      </c>
      <c r="M14" s="238" t="s">
        <v>1623</v>
      </c>
      <c r="N14" s="238"/>
      <c r="O14" s="238"/>
      <c r="P14" s="296"/>
      <c r="Q14" s="296"/>
      <c r="R14" s="296"/>
      <c r="S14" s="296"/>
      <c r="T14" s="296"/>
      <c r="U14" s="296"/>
    </row>
    <row r="15" spans="1:21" ht="24">
      <c r="A15" s="231">
        <v>12</v>
      </c>
      <c r="B15" s="232" t="s">
        <v>522</v>
      </c>
      <c r="C15" s="235" t="s">
        <v>523</v>
      </c>
      <c r="D15" s="298" t="s">
        <v>927</v>
      </c>
      <c r="E15" s="222" t="s">
        <v>928</v>
      </c>
      <c r="F15" s="223" t="s">
        <v>929</v>
      </c>
      <c r="G15" s="223" t="s">
        <v>38</v>
      </c>
      <c r="H15" s="223" t="s">
        <v>39</v>
      </c>
      <c r="I15" s="224">
        <v>10280</v>
      </c>
      <c r="J15" s="233" t="s">
        <v>524</v>
      </c>
      <c r="K15" s="246" t="s">
        <v>1869</v>
      </c>
      <c r="L15" s="246" t="s">
        <v>1870</v>
      </c>
      <c r="M15" s="238" t="s">
        <v>1623</v>
      </c>
      <c r="N15" s="238" t="s">
        <v>1623</v>
      </c>
      <c r="O15" s="296"/>
      <c r="P15" s="296"/>
      <c r="Q15" s="296"/>
      <c r="R15" s="296"/>
      <c r="S15" s="296"/>
      <c r="T15" s="296"/>
      <c r="U15" s="296"/>
    </row>
    <row r="16" spans="1:21" ht="24">
      <c r="A16" s="231">
        <v>13</v>
      </c>
      <c r="B16" s="232" t="s">
        <v>525</v>
      </c>
      <c r="C16" s="235" t="s">
        <v>843</v>
      </c>
      <c r="D16" s="295" t="s">
        <v>1200</v>
      </c>
      <c r="E16" s="294" t="s">
        <v>1201</v>
      </c>
      <c r="F16" s="295" t="s">
        <v>1202</v>
      </c>
      <c r="G16" s="295" t="s">
        <v>1030</v>
      </c>
      <c r="H16" s="295" t="s">
        <v>1193</v>
      </c>
      <c r="I16" s="295">
        <v>10240</v>
      </c>
      <c r="J16" s="233" t="s">
        <v>526</v>
      </c>
      <c r="K16" s="246" t="s">
        <v>1679</v>
      </c>
      <c r="L16" s="246" t="s">
        <v>1680</v>
      </c>
      <c r="M16" s="238" t="s">
        <v>1623</v>
      </c>
      <c r="N16" s="292"/>
      <c r="O16" s="296"/>
      <c r="P16" s="296"/>
      <c r="Q16" s="296"/>
      <c r="R16" s="296"/>
      <c r="S16" s="296"/>
      <c r="T16" s="296"/>
      <c r="U16" s="296"/>
    </row>
    <row r="17" spans="1:14" s="289" customFormat="1" ht="24">
      <c r="A17" s="247"/>
      <c r="B17" s="247"/>
      <c r="C17" s="248"/>
      <c r="D17" s="248"/>
      <c r="E17" s="248"/>
      <c r="F17" s="248"/>
      <c r="G17" s="248"/>
      <c r="H17" s="299"/>
      <c r="J17" s="250"/>
      <c r="K17" s="251"/>
      <c r="L17" s="251"/>
      <c r="M17" s="252"/>
      <c r="N17" s="300"/>
    </row>
    <row r="18" spans="1:14" s="289" customFormat="1" ht="24">
      <c r="A18" s="247"/>
      <c r="B18" s="247"/>
      <c r="C18" s="248"/>
      <c r="D18" s="248"/>
      <c r="E18" s="248"/>
      <c r="F18" s="248"/>
      <c r="G18" s="248"/>
      <c r="H18" s="299"/>
      <c r="J18" s="250"/>
      <c r="K18" s="251"/>
      <c r="L18" s="251"/>
      <c r="M18" s="252"/>
      <c r="N18" s="300"/>
    </row>
    <row r="19" spans="1:14" s="289" customFormat="1" ht="24">
      <c r="A19" s="247"/>
      <c r="B19" s="247"/>
      <c r="C19" s="248"/>
      <c r="D19" s="248"/>
      <c r="E19" s="248"/>
      <c r="F19" s="248"/>
      <c r="G19" s="248"/>
      <c r="H19" s="299"/>
      <c r="J19" s="250"/>
      <c r="K19" s="251"/>
      <c r="L19" s="251"/>
      <c r="M19" s="252"/>
      <c r="N19" s="300"/>
    </row>
    <row r="20" spans="1:14" s="289" customFormat="1" ht="24">
      <c r="A20" s="247"/>
      <c r="B20" s="247"/>
      <c r="C20" s="248"/>
      <c r="D20" s="248"/>
      <c r="E20" s="248"/>
      <c r="F20" s="248"/>
      <c r="G20" s="248"/>
      <c r="H20" s="299"/>
      <c r="J20" s="250"/>
      <c r="K20" s="251"/>
      <c r="L20" s="251"/>
      <c r="M20" s="252"/>
      <c r="N20" s="300"/>
    </row>
    <row r="21" spans="1:14" s="289" customFormat="1" ht="24">
      <c r="A21" s="247"/>
      <c r="B21" s="247"/>
      <c r="C21" s="248"/>
      <c r="D21" s="248"/>
      <c r="E21" s="248"/>
      <c r="F21" s="248"/>
      <c r="G21" s="248"/>
      <c r="H21" s="299"/>
      <c r="J21" s="250"/>
      <c r="K21" s="251"/>
      <c r="L21" s="251"/>
      <c r="M21" s="252"/>
      <c r="N21" s="300"/>
    </row>
    <row r="22" spans="1:14" s="289" customFormat="1" ht="24">
      <c r="A22" s="247"/>
      <c r="B22" s="247"/>
      <c r="C22" s="248"/>
      <c r="D22" s="248"/>
      <c r="E22" s="248"/>
      <c r="F22" s="248"/>
      <c r="G22" s="248"/>
      <c r="H22" s="299"/>
      <c r="J22" s="250"/>
      <c r="K22" s="251"/>
      <c r="L22" s="251"/>
      <c r="M22" s="252"/>
      <c r="N22" s="300"/>
    </row>
    <row r="23" spans="1:14" s="289" customFormat="1" ht="24">
      <c r="A23" s="247"/>
      <c r="B23" s="247"/>
      <c r="C23" s="248"/>
      <c r="D23" s="248"/>
      <c r="E23" s="248"/>
      <c r="F23" s="248"/>
      <c r="G23" s="248"/>
      <c r="H23" s="299"/>
      <c r="J23" s="250"/>
      <c r="K23" s="251"/>
      <c r="L23" s="251"/>
      <c r="M23" s="252"/>
      <c r="N23" s="300"/>
    </row>
    <row r="24" spans="1:14" s="289" customFormat="1" ht="24">
      <c r="A24" s="247"/>
      <c r="B24" s="247"/>
      <c r="C24" s="248"/>
      <c r="D24" s="248"/>
      <c r="E24" s="248"/>
      <c r="F24" s="248"/>
      <c r="G24" s="248"/>
      <c r="H24" s="299"/>
      <c r="J24" s="250"/>
      <c r="K24" s="251"/>
      <c r="L24" s="251"/>
      <c r="M24" s="252"/>
      <c r="N24" s="300"/>
    </row>
    <row r="25" spans="1:14" s="289" customFormat="1" ht="24">
      <c r="A25" s="247"/>
      <c r="B25" s="247"/>
      <c r="C25" s="248"/>
      <c r="D25" s="248"/>
      <c r="E25" s="248"/>
      <c r="F25" s="248"/>
      <c r="G25" s="248"/>
      <c r="H25" s="299"/>
      <c r="J25" s="250"/>
      <c r="K25" s="251"/>
      <c r="L25" s="251"/>
      <c r="M25" s="252"/>
      <c r="N25" s="300"/>
    </row>
    <row r="26" spans="1:14" s="289" customFormat="1" ht="24">
      <c r="A26" s="247"/>
      <c r="B26" s="247"/>
      <c r="C26" s="248"/>
      <c r="D26" s="248"/>
      <c r="E26" s="248"/>
      <c r="F26" s="248"/>
      <c r="G26" s="248"/>
      <c r="H26" s="299"/>
      <c r="J26" s="250"/>
      <c r="K26" s="251"/>
      <c r="L26" s="251"/>
      <c r="M26" s="252"/>
      <c r="N26" s="300"/>
    </row>
    <row r="27" spans="1:14" s="289" customFormat="1" ht="24">
      <c r="A27" s="247"/>
      <c r="B27" s="247"/>
      <c r="C27" s="248"/>
      <c r="D27" s="248"/>
      <c r="E27" s="248"/>
      <c r="F27" s="248"/>
      <c r="G27" s="248"/>
      <c r="H27" s="299"/>
      <c r="J27" s="250"/>
      <c r="K27" s="251"/>
      <c r="L27" s="251"/>
      <c r="M27" s="252"/>
      <c r="N27" s="300"/>
    </row>
    <row r="28" spans="1:14" s="289" customFormat="1" ht="24">
      <c r="A28" s="247"/>
      <c r="B28" s="247"/>
      <c r="C28" s="248"/>
      <c r="D28" s="248"/>
      <c r="E28" s="248"/>
      <c r="F28" s="248"/>
      <c r="G28" s="248"/>
      <c r="H28" s="299"/>
      <c r="J28" s="250"/>
      <c r="K28" s="251"/>
      <c r="L28" s="251"/>
      <c r="M28" s="252"/>
      <c r="N28" s="300"/>
    </row>
    <row r="29" spans="1:14" s="289" customFormat="1" ht="24">
      <c r="A29" s="247"/>
      <c r="B29" s="247"/>
      <c r="C29" s="248"/>
      <c r="D29" s="248"/>
      <c r="E29" s="248"/>
      <c r="F29" s="248"/>
      <c r="G29" s="248"/>
      <c r="H29" s="299"/>
      <c r="J29" s="250"/>
      <c r="K29" s="251"/>
      <c r="L29" s="251"/>
      <c r="M29" s="252"/>
      <c r="N29" s="300"/>
    </row>
    <row r="30" spans="1:14" s="289" customFormat="1" ht="24">
      <c r="A30" s="247"/>
      <c r="B30" s="247"/>
      <c r="C30" s="248"/>
      <c r="D30" s="248"/>
      <c r="E30" s="248"/>
      <c r="F30" s="248"/>
      <c r="G30" s="248"/>
      <c r="H30" s="299"/>
      <c r="J30" s="250"/>
      <c r="K30" s="251"/>
      <c r="L30" s="251"/>
      <c r="M30" s="252"/>
      <c r="N30" s="300"/>
    </row>
    <row r="31" spans="1:14" s="289" customFormat="1" ht="24">
      <c r="A31" s="247"/>
      <c r="B31" s="247"/>
      <c r="C31" s="248"/>
      <c r="D31" s="248"/>
      <c r="E31" s="248"/>
      <c r="F31" s="248"/>
      <c r="G31" s="248"/>
      <c r="H31" s="299"/>
      <c r="J31" s="250"/>
      <c r="K31" s="251"/>
      <c r="L31" s="251"/>
      <c r="M31" s="252"/>
      <c r="N31" s="300"/>
    </row>
    <row r="32" spans="8:10" s="289" customFormat="1" ht="15">
      <c r="H32" s="301"/>
      <c r="J32" s="302"/>
    </row>
    <row r="33" spans="8:10" s="289" customFormat="1" ht="15">
      <c r="H33" s="301"/>
      <c r="J33" s="302"/>
    </row>
    <row r="34" spans="8:10" s="289" customFormat="1" ht="15">
      <c r="H34" s="301"/>
      <c r="J34" s="302"/>
    </row>
    <row r="35" spans="8:10" s="289" customFormat="1" ht="15">
      <c r="H35" s="301"/>
      <c r="J35" s="302"/>
    </row>
  </sheetData>
  <sheetProtection/>
  <mergeCells count="2">
    <mergeCell ref="A1:K1"/>
    <mergeCell ref="A2:K2"/>
  </mergeCells>
  <printOptions/>
  <pageMargins left="0.28" right="0.15" top="0.32" bottom="0.38" header="0.25" footer="0.3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3"/>
  <sheetViews>
    <sheetView zoomScale="85" zoomScaleNormal="85" zoomScalePageLayoutView="0" workbookViewId="0" topLeftCell="A1">
      <selection activeCell="O11" sqref="O11"/>
    </sheetView>
  </sheetViews>
  <sheetFormatPr defaultColWidth="9.140625" defaultRowHeight="12.75"/>
  <cols>
    <col min="1" max="1" width="4.7109375" style="257" customWidth="1"/>
    <col min="2" max="2" width="14.57421875" style="257" customWidth="1"/>
    <col min="3" max="3" width="21.7109375" style="257" customWidth="1"/>
    <col min="4" max="4" width="24.8515625" style="257" customWidth="1"/>
    <col min="5" max="5" width="15.421875" style="257" customWidth="1"/>
    <col min="6" max="7" width="12.140625" style="257" customWidth="1"/>
    <col min="8" max="8" width="12.140625" style="286" customWidth="1"/>
    <col min="9" max="9" width="12.140625" style="257" customWidth="1"/>
    <col min="10" max="10" width="12.28125" style="287" customWidth="1"/>
    <col min="11" max="12" width="12.7109375" style="257" customWidth="1"/>
    <col min="13" max="13" width="9.28125" style="257" customWidth="1"/>
    <col min="14" max="14" width="8.57421875" style="257" customWidth="1"/>
    <col min="15" max="15" width="9.140625" style="257" customWidth="1"/>
    <col min="16" max="16" width="9.57421875" style="257" customWidth="1"/>
    <col min="17" max="20" width="9.140625" style="257" customWidth="1"/>
    <col min="21" max="21" width="13.28125" style="257" customWidth="1"/>
    <col min="22" max="16384" width="9.140625" style="257" customWidth="1"/>
  </cols>
  <sheetData>
    <row r="1" spans="1:11" ht="27.75">
      <c r="A1" s="351" t="s">
        <v>122</v>
      </c>
      <c r="B1" s="351"/>
      <c r="C1" s="351"/>
      <c r="D1" s="351"/>
      <c r="E1" s="351"/>
      <c r="F1" s="351"/>
      <c r="G1" s="351"/>
      <c r="H1" s="352"/>
      <c r="I1" s="352"/>
      <c r="J1" s="352"/>
      <c r="K1" s="352"/>
    </row>
    <row r="2" spans="1:12" ht="27.75">
      <c r="A2" s="353" t="s">
        <v>599</v>
      </c>
      <c r="B2" s="353"/>
      <c r="C2" s="353"/>
      <c r="D2" s="353"/>
      <c r="E2" s="353"/>
      <c r="F2" s="353"/>
      <c r="G2" s="353"/>
      <c r="H2" s="354"/>
      <c r="I2" s="354"/>
      <c r="J2" s="354"/>
      <c r="K2" s="354"/>
      <c r="L2" s="258"/>
    </row>
    <row r="3" spans="1:21" ht="24">
      <c r="A3" s="259" t="s">
        <v>0</v>
      </c>
      <c r="B3" s="260" t="s">
        <v>1</v>
      </c>
      <c r="C3" s="259" t="s">
        <v>2</v>
      </c>
      <c r="D3" s="259" t="s">
        <v>3</v>
      </c>
      <c r="E3" s="259" t="s">
        <v>4</v>
      </c>
      <c r="F3" s="259" t="s">
        <v>18</v>
      </c>
      <c r="G3" s="259" t="s">
        <v>19</v>
      </c>
      <c r="H3" s="259" t="s">
        <v>5</v>
      </c>
      <c r="I3" s="259" t="s">
        <v>20</v>
      </c>
      <c r="J3" s="261" t="s">
        <v>43</v>
      </c>
      <c r="K3" s="261" t="s">
        <v>22</v>
      </c>
      <c r="L3" s="262" t="s">
        <v>1033</v>
      </c>
      <c r="M3" s="263" t="s">
        <v>45</v>
      </c>
      <c r="N3" s="263" t="s">
        <v>46</v>
      </c>
      <c r="O3" s="263" t="s">
        <v>47</v>
      </c>
      <c r="P3" s="263" t="s">
        <v>48</v>
      </c>
      <c r="Q3" s="263" t="s">
        <v>49</v>
      </c>
      <c r="R3" s="263" t="s">
        <v>50</v>
      </c>
      <c r="S3" s="263" t="s">
        <v>51</v>
      </c>
      <c r="T3" s="263" t="s">
        <v>52</v>
      </c>
      <c r="U3" s="259" t="s">
        <v>53</v>
      </c>
    </row>
    <row r="4" spans="1:21" ht="24">
      <c r="A4" s="264">
        <v>1</v>
      </c>
      <c r="B4" s="265" t="s">
        <v>650</v>
      </c>
      <c r="C4" s="266" t="s">
        <v>651</v>
      </c>
      <c r="D4" s="263" t="s">
        <v>831</v>
      </c>
      <c r="E4" s="263" t="s">
        <v>115</v>
      </c>
      <c r="F4" s="267" t="s">
        <v>112</v>
      </c>
      <c r="G4" s="267" t="s">
        <v>113</v>
      </c>
      <c r="H4" s="267" t="s">
        <v>832</v>
      </c>
      <c r="I4" s="267">
        <v>40000</v>
      </c>
      <c r="J4" s="268" t="s">
        <v>652</v>
      </c>
      <c r="K4" s="312" t="s">
        <v>1922</v>
      </c>
      <c r="L4" s="312" t="s">
        <v>1923</v>
      </c>
      <c r="M4" s="276" t="s">
        <v>1623</v>
      </c>
      <c r="N4" s="261"/>
      <c r="O4" s="271"/>
      <c r="P4" s="271"/>
      <c r="Q4" s="271"/>
      <c r="R4" s="271"/>
      <c r="S4" s="271"/>
      <c r="T4" s="271"/>
      <c r="U4" s="271"/>
    </row>
    <row r="5" spans="1:21" ht="24">
      <c r="A5" s="264">
        <v>2</v>
      </c>
      <c r="B5" s="265" t="s">
        <v>653</v>
      </c>
      <c r="C5" s="266" t="s">
        <v>654</v>
      </c>
      <c r="D5" s="263" t="s">
        <v>831</v>
      </c>
      <c r="E5" s="263" t="s">
        <v>115</v>
      </c>
      <c r="F5" s="267" t="s">
        <v>112</v>
      </c>
      <c r="G5" s="267" t="s">
        <v>113</v>
      </c>
      <c r="H5" s="267" t="s">
        <v>832</v>
      </c>
      <c r="I5" s="267">
        <v>40000</v>
      </c>
      <c r="J5" s="268" t="s">
        <v>655</v>
      </c>
      <c r="K5" s="312"/>
      <c r="L5" s="312"/>
      <c r="M5" s="276"/>
      <c r="N5" s="261"/>
      <c r="O5" s="271"/>
      <c r="P5" s="271"/>
      <c r="Q5" s="271"/>
      <c r="R5" s="271"/>
      <c r="S5" s="271"/>
      <c r="T5" s="271"/>
      <c r="U5" s="271"/>
    </row>
    <row r="6" spans="1:21" ht="24">
      <c r="A6" s="264">
        <v>3</v>
      </c>
      <c r="B6" s="265" t="s">
        <v>629</v>
      </c>
      <c r="C6" s="266" t="s">
        <v>630</v>
      </c>
      <c r="D6" s="157" t="s">
        <v>1182</v>
      </c>
      <c r="E6" s="157">
        <v>888</v>
      </c>
      <c r="F6" s="158" t="s">
        <v>110</v>
      </c>
      <c r="G6" s="158" t="s">
        <v>38</v>
      </c>
      <c r="H6" s="158" t="s">
        <v>37</v>
      </c>
      <c r="I6" s="158">
        <v>40000</v>
      </c>
      <c r="J6" s="268" t="s">
        <v>631</v>
      </c>
      <c r="K6" s="275"/>
      <c r="L6" s="275"/>
      <c r="M6" s="276"/>
      <c r="N6" s="276" t="s">
        <v>1623</v>
      </c>
      <c r="O6" s="276" t="s">
        <v>1623</v>
      </c>
      <c r="P6" s="271"/>
      <c r="Q6" s="271"/>
      <c r="R6" s="271"/>
      <c r="S6" s="271"/>
      <c r="T6" s="271"/>
      <c r="U6" s="271"/>
    </row>
    <row r="7" spans="1:21" ht="24">
      <c r="A7" s="264">
        <v>4</v>
      </c>
      <c r="B7" s="265" t="s">
        <v>671</v>
      </c>
      <c r="C7" s="266" t="s">
        <v>672</v>
      </c>
      <c r="D7" s="267" t="s">
        <v>1600</v>
      </c>
      <c r="E7" s="263" t="s">
        <v>1601</v>
      </c>
      <c r="F7" s="267" t="s">
        <v>1603</v>
      </c>
      <c r="G7" s="267" t="s">
        <v>1602</v>
      </c>
      <c r="H7" s="267" t="s">
        <v>39</v>
      </c>
      <c r="I7" s="259">
        <v>10130</v>
      </c>
      <c r="J7" s="268" t="s">
        <v>673</v>
      </c>
      <c r="K7" s="313" t="s">
        <v>1730</v>
      </c>
      <c r="L7" s="313" t="s">
        <v>1731</v>
      </c>
      <c r="M7" s="276" t="s">
        <v>1623</v>
      </c>
      <c r="N7" s="276"/>
      <c r="O7" s="276"/>
      <c r="P7" s="271"/>
      <c r="Q7" s="271"/>
      <c r="R7" s="271"/>
      <c r="S7" s="271"/>
      <c r="T7" s="271"/>
      <c r="U7" s="271"/>
    </row>
    <row r="8" spans="1:21" ht="24">
      <c r="A8" s="264">
        <v>5</v>
      </c>
      <c r="B8" s="265" t="s">
        <v>674</v>
      </c>
      <c r="C8" s="266" t="s">
        <v>675</v>
      </c>
      <c r="D8" s="267" t="s">
        <v>1600</v>
      </c>
      <c r="E8" s="263" t="s">
        <v>1601</v>
      </c>
      <c r="F8" s="267" t="s">
        <v>1603</v>
      </c>
      <c r="G8" s="267" t="s">
        <v>1602</v>
      </c>
      <c r="H8" s="267" t="s">
        <v>39</v>
      </c>
      <c r="I8" s="259">
        <v>10130</v>
      </c>
      <c r="J8" s="268" t="s">
        <v>676</v>
      </c>
      <c r="K8" s="313" t="s">
        <v>1730</v>
      </c>
      <c r="L8" s="313" t="s">
        <v>1731</v>
      </c>
      <c r="M8" s="276" t="s">
        <v>1623</v>
      </c>
      <c r="N8" s="276"/>
      <c r="O8" s="276"/>
      <c r="P8" s="271"/>
      <c r="Q8" s="271"/>
      <c r="R8" s="271"/>
      <c r="S8" s="271"/>
      <c r="T8" s="271"/>
      <c r="U8" s="271"/>
    </row>
    <row r="9" spans="1:21" ht="24">
      <c r="A9" s="264">
        <v>6</v>
      </c>
      <c r="B9" s="265" t="s">
        <v>665</v>
      </c>
      <c r="C9" s="266" t="s">
        <v>666</v>
      </c>
      <c r="D9" s="263" t="s">
        <v>1608</v>
      </c>
      <c r="E9" s="263" t="s">
        <v>1609</v>
      </c>
      <c r="F9" s="267" t="s">
        <v>1610</v>
      </c>
      <c r="G9" s="267" t="s">
        <v>965</v>
      </c>
      <c r="H9" s="267" t="s">
        <v>107</v>
      </c>
      <c r="I9" s="259">
        <v>24130</v>
      </c>
      <c r="J9" s="268" t="s">
        <v>667</v>
      </c>
      <c r="K9" s="275"/>
      <c r="L9" s="275"/>
      <c r="M9" s="276"/>
      <c r="N9" s="261"/>
      <c r="O9" s="271"/>
      <c r="P9" s="271"/>
      <c r="Q9" s="271"/>
      <c r="R9" s="271"/>
      <c r="S9" s="271"/>
      <c r="T9" s="271"/>
      <c r="U9" s="271"/>
    </row>
    <row r="10" spans="1:21" ht="24">
      <c r="A10" s="264">
        <v>7</v>
      </c>
      <c r="B10" s="265" t="s">
        <v>668</v>
      </c>
      <c r="C10" s="266" t="s">
        <v>669</v>
      </c>
      <c r="D10" s="263" t="s">
        <v>1608</v>
      </c>
      <c r="E10" s="263" t="s">
        <v>1609</v>
      </c>
      <c r="F10" s="267" t="s">
        <v>1610</v>
      </c>
      <c r="G10" s="267" t="s">
        <v>965</v>
      </c>
      <c r="H10" s="267" t="s">
        <v>107</v>
      </c>
      <c r="I10" s="259">
        <v>24130</v>
      </c>
      <c r="J10" s="268" t="s">
        <v>670</v>
      </c>
      <c r="K10" s="275"/>
      <c r="L10" s="269"/>
      <c r="M10" s="276"/>
      <c r="N10" s="261"/>
      <c r="O10" s="271"/>
      <c r="P10" s="271"/>
      <c r="Q10" s="271"/>
      <c r="R10" s="271"/>
      <c r="S10" s="271"/>
      <c r="T10" s="271"/>
      <c r="U10" s="271"/>
    </row>
    <row r="11" spans="1:21" ht="24">
      <c r="A11" s="264">
        <v>8</v>
      </c>
      <c r="B11" s="265" t="s">
        <v>620</v>
      </c>
      <c r="C11" s="266" t="s">
        <v>621</v>
      </c>
      <c r="D11" s="263" t="s">
        <v>871</v>
      </c>
      <c r="E11" s="263" t="s">
        <v>872</v>
      </c>
      <c r="F11" s="267" t="s">
        <v>110</v>
      </c>
      <c r="G11" s="267" t="s">
        <v>38</v>
      </c>
      <c r="H11" s="267" t="s">
        <v>37</v>
      </c>
      <c r="I11" s="267">
        <v>40000</v>
      </c>
      <c r="J11" s="268" t="s">
        <v>622</v>
      </c>
      <c r="K11" s="269" t="s">
        <v>1748</v>
      </c>
      <c r="L11" s="269" t="s">
        <v>1705</v>
      </c>
      <c r="M11" s="276" t="s">
        <v>1623</v>
      </c>
      <c r="N11" s="261"/>
      <c r="O11" s="271"/>
      <c r="P11" s="271"/>
      <c r="Q11" s="271"/>
      <c r="R11" s="271"/>
      <c r="S11" s="271"/>
      <c r="T11" s="271"/>
      <c r="U11" s="271"/>
    </row>
    <row r="12" spans="1:21" ht="24">
      <c r="A12" s="264">
        <v>9</v>
      </c>
      <c r="B12" s="265" t="s">
        <v>623</v>
      </c>
      <c r="C12" s="266" t="s">
        <v>624</v>
      </c>
      <c r="D12" s="263" t="s">
        <v>871</v>
      </c>
      <c r="E12" s="263" t="s">
        <v>872</v>
      </c>
      <c r="F12" s="267" t="s">
        <v>110</v>
      </c>
      <c r="G12" s="267" t="s">
        <v>38</v>
      </c>
      <c r="H12" s="267" t="s">
        <v>37</v>
      </c>
      <c r="I12" s="267">
        <v>40000</v>
      </c>
      <c r="J12" s="268" t="s">
        <v>625</v>
      </c>
      <c r="K12" s="269" t="s">
        <v>1748</v>
      </c>
      <c r="L12" s="269" t="s">
        <v>1705</v>
      </c>
      <c r="M12" s="276" t="s">
        <v>1623</v>
      </c>
      <c r="N12" s="261"/>
      <c r="O12" s="271"/>
      <c r="P12" s="271"/>
      <c r="Q12" s="271"/>
      <c r="R12" s="271"/>
      <c r="S12" s="271"/>
      <c r="T12" s="271"/>
      <c r="U12" s="271"/>
    </row>
    <row r="13" spans="1:21" ht="24">
      <c r="A13" s="264">
        <v>10</v>
      </c>
      <c r="B13" s="265" t="s">
        <v>626</v>
      </c>
      <c r="C13" s="266" t="s">
        <v>627</v>
      </c>
      <c r="D13" s="263" t="s">
        <v>871</v>
      </c>
      <c r="E13" s="263" t="s">
        <v>872</v>
      </c>
      <c r="F13" s="267" t="s">
        <v>110</v>
      </c>
      <c r="G13" s="267" t="s">
        <v>38</v>
      </c>
      <c r="H13" s="267" t="s">
        <v>37</v>
      </c>
      <c r="I13" s="267">
        <v>40000</v>
      </c>
      <c r="J13" s="268" t="s">
        <v>628</v>
      </c>
      <c r="K13" s="269"/>
      <c r="L13" s="312"/>
      <c r="M13" s="276"/>
      <c r="N13" s="276"/>
      <c r="O13" s="276"/>
      <c r="P13" s="271"/>
      <c r="Q13" s="271"/>
      <c r="R13" s="271"/>
      <c r="S13" s="271"/>
      <c r="T13" s="271"/>
      <c r="U13" s="271"/>
    </row>
    <row r="14" spans="1:21" ht="24">
      <c r="A14" s="264">
        <v>11</v>
      </c>
      <c r="B14" s="265" t="s">
        <v>656</v>
      </c>
      <c r="C14" s="266" t="s">
        <v>657</v>
      </c>
      <c r="D14" s="263" t="s">
        <v>833</v>
      </c>
      <c r="E14" s="263" t="s">
        <v>834</v>
      </c>
      <c r="F14" s="267" t="s">
        <v>835</v>
      </c>
      <c r="G14" s="267" t="s">
        <v>42</v>
      </c>
      <c r="H14" s="267" t="s">
        <v>39</v>
      </c>
      <c r="I14" s="267">
        <v>10540</v>
      </c>
      <c r="J14" s="268" t="s">
        <v>658</v>
      </c>
      <c r="K14" s="269" t="s">
        <v>1737</v>
      </c>
      <c r="L14" s="269" t="s">
        <v>1738</v>
      </c>
      <c r="M14" s="276" t="s">
        <v>1623</v>
      </c>
      <c r="N14" s="261"/>
      <c r="O14" s="314"/>
      <c r="P14" s="314"/>
      <c r="Q14" s="314"/>
      <c r="R14" s="314"/>
      <c r="S14" s="314"/>
      <c r="T14" s="314"/>
      <c r="U14" s="314"/>
    </row>
    <row r="15" spans="1:21" ht="24">
      <c r="A15" s="264">
        <v>12</v>
      </c>
      <c r="B15" s="265" t="s">
        <v>641</v>
      </c>
      <c r="C15" s="266" t="s">
        <v>642</v>
      </c>
      <c r="D15" s="263" t="s">
        <v>833</v>
      </c>
      <c r="E15" s="263" t="s">
        <v>834</v>
      </c>
      <c r="F15" s="267" t="s">
        <v>835</v>
      </c>
      <c r="G15" s="267" t="s">
        <v>42</v>
      </c>
      <c r="H15" s="267" t="s">
        <v>39</v>
      </c>
      <c r="I15" s="267">
        <v>10540</v>
      </c>
      <c r="J15" s="268" t="s">
        <v>643</v>
      </c>
      <c r="K15" s="312"/>
      <c r="L15" s="312"/>
      <c r="M15" s="276"/>
      <c r="N15" s="261"/>
      <c r="O15" s="314"/>
      <c r="P15" s="314"/>
      <c r="Q15" s="314"/>
      <c r="R15" s="314"/>
      <c r="S15" s="314"/>
      <c r="T15" s="314"/>
      <c r="U15" s="314"/>
    </row>
    <row r="16" spans="1:21" ht="24">
      <c r="A16" s="264">
        <v>13</v>
      </c>
      <c r="B16" s="265" t="s">
        <v>647</v>
      </c>
      <c r="C16" s="266" t="s">
        <v>648</v>
      </c>
      <c r="D16" s="263" t="s">
        <v>833</v>
      </c>
      <c r="E16" s="263" t="s">
        <v>834</v>
      </c>
      <c r="F16" s="267" t="s">
        <v>835</v>
      </c>
      <c r="G16" s="267" t="s">
        <v>42</v>
      </c>
      <c r="H16" s="267" t="s">
        <v>39</v>
      </c>
      <c r="I16" s="267">
        <v>10540</v>
      </c>
      <c r="J16" s="268" t="s">
        <v>649</v>
      </c>
      <c r="K16" s="269" t="s">
        <v>1737</v>
      </c>
      <c r="L16" s="269" t="s">
        <v>1738</v>
      </c>
      <c r="M16" s="276" t="s">
        <v>1623</v>
      </c>
      <c r="N16" s="270"/>
      <c r="O16" s="270"/>
      <c r="P16" s="271"/>
      <c r="Q16" s="271"/>
      <c r="R16" s="271"/>
      <c r="S16" s="271"/>
      <c r="T16" s="271"/>
      <c r="U16" s="271"/>
    </row>
    <row r="17" spans="1:21" ht="24">
      <c r="A17" s="264">
        <v>14</v>
      </c>
      <c r="B17" s="265" t="s">
        <v>662</v>
      </c>
      <c r="C17" s="266" t="s">
        <v>663</v>
      </c>
      <c r="D17" s="263" t="s">
        <v>833</v>
      </c>
      <c r="E17" s="263" t="s">
        <v>834</v>
      </c>
      <c r="F17" s="267" t="s">
        <v>835</v>
      </c>
      <c r="G17" s="267" t="s">
        <v>42</v>
      </c>
      <c r="H17" s="267" t="s">
        <v>39</v>
      </c>
      <c r="I17" s="267">
        <v>10540</v>
      </c>
      <c r="J17" s="268" t="s">
        <v>664</v>
      </c>
      <c r="K17" s="312"/>
      <c r="L17" s="312"/>
      <c r="M17" s="276"/>
      <c r="N17" s="276"/>
      <c r="O17" s="276"/>
      <c r="P17" s="271"/>
      <c r="Q17" s="271"/>
      <c r="R17" s="271"/>
      <c r="S17" s="271"/>
      <c r="T17" s="271"/>
      <c r="U17" s="271"/>
    </row>
    <row r="18" spans="1:21" ht="24">
      <c r="A18" s="264">
        <v>15</v>
      </c>
      <c r="B18" s="315" t="s">
        <v>659</v>
      </c>
      <c r="C18" s="266" t="s">
        <v>660</v>
      </c>
      <c r="D18" s="316" t="s">
        <v>1134</v>
      </c>
      <c r="E18" s="316" t="s">
        <v>105</v>
      </c>
      <c r="F18" s="317" t="s">
        <v>106</v>
      </c>
      <c r="G18" s="317" t="s">
        <v>38</v>
      </c>
      <c r="H18" s="317" t="s">
        <v>107</v>
      </c>
      <c r="I18" s="317">
        <v>24000</v>
      </c>
      <c r="J18" s="268" t="s">
        <v>661</v>
      </c>
      <c r="K18" s="269" t="s">
        <v>1852</v>
      </c>
      <c r="L18" s="269" t="s">
        <v>1853</v>
      </c>
      <c r="M18" s="276" t="s">
        <v>1623</v>
      </c>
      <c r="N18" s="276" t="s">
        <v>1623</v>
      </c>
      <c r="O18" s="276" t="s">
        <v>1623</v>
      </c>
      <c r="P18" s="271"/>
      <c r="Q18" s="271"/>
      <c r="R18" s="271"/>
      <c r="S18" s="271"/>
      <c r="T18" s="271"/>
      <c r="U18" s="271"/>
    </row>
    <row r="19" spans="1:21" s="318" customFormat="1" ht="24">
      <c r="A19" s="264">
        <v>16</v>
      </c>
      <c r="B19" s="315" t="s">
        <v>677</v>
      </c>
      <c r="C19" s="266" t="s">
        <v>678</v>
      </c>
      <c r="D19" s="316" t="s">
        <v>1134</v>
      </c>
      <c r="E19" s="316" t="s">
        <v>105</v>
      </c>
      <c r="F19" s="317" t="s">
        <v>106</v>
      </c>
      <c r="G19" s="317" t="s">
        <v>38</v>
      </c>
      <c r="H19" s="317" t="s">
        <v>107</v>
      </c>
      <c r="I19" s="317">
        <v>24000</v>
      </c>
      <c r="J19" s="268" t="s">
        <v>679</v>
      </c>
      <c r="K19" s="312" t="s">
        <v>1916</v>
      </c>
      <c r="L19" s="275" t="s">
        <v>1917</v>
      </c>
      <c r="M19" s="276" t="s">
        <v>1623</v>
      </c>
      <c r="N19" s="276"/>
      <c r="O19" s="276"/>
      <c r="P19" s="271"/>
      <c r="Q19" s="271"/>
      <c r="R19" s="271"/>
      <c r="S19" s="271"/>
      <c r="T19" s="271"/>
      <c r="U19" s="271"/>
    </row>
    <row r="20" spans="1:21" s="318" customFormat="1" ht="24">
      <c r="A20" s="264">
        <v>17</v>
      </c>
      <c r="B20" s="265" t="s">
        <v>644</v>
      </c>
      <c r="C20" s="266" t="s">
        <v>645</v>
      </c>
      <c r="D20" s="316" t="s">
        <v>1134</v>
      </c>
      <c r="E20" s="316" t="s">
        <v>105</v>
      </c>
      <c r="F20" s="317" t="s">
        <v>106</v>
      </c>
      <c r="G20" s="317" t="s">
        <v>38</v>
      </c>
      <c r="H20" s="317" t="s">
        <v>107</v>
      </c>
      <c r="I20" s="317">
        <v>24000</v>
      </c>
      <c r="J20" s="268" t="s">
        <v>646</v>
      </c>
      <c r="K20" s="269"/>
      <c r="L20" s="275"/>
      <c r="M20" s="276"/>
      <c r="N20" s="276"/>
      <c r="O20" s="276"/>
      <c r="P20" s="271"/>
      <c r="Q20" s="271"/>
      <c r="R20" s="271"/>
      <c r="S20" s="271"/>
      <c r="T20" s="271"/>
      <c r="U20" s="271"/>
    </row>
    <row r="21" spans="1:21" ht="24">
      <c r="A21" s="264">
        <v>18</v>
      </c>
      <c r="B21" s="265" t="s">
        <v>617</v>
      </c>
      <c r="C21" s="266" t="s">
        <v>618</v>
      </c>
      <c r="D21" s="316" t="s">
        <v>1334</v>
      </c>
      <c r="E21" s="316" t="s">
        <v>1313</v>
      </c>
      <c r="F21" s="317" t="s">
        <v>1314</v>
      </c>
      <c r="G21" s="317" t="s">
        <v>38</v>
      </c>
      <c r="H21" s="317" t="s">
        <v>944</v>
      </c>
      <c r="I21" s="317">
        <v>41000</v>
      </c>
      <c r="J21" s="268" t="s">
        <v>619</v>
      </c>
      <c r="K21" s="275"/>
      <c r="L21" s="269"/>
      <c r="M21" s="276"/>
      <c r="N21" s="261"/>
      <c r="O21" s="271"/>
      <c r="P21" s="271"/>
      <c r="Q21" s="271"/>
      <c r="R21" s="271"/>
      <c r="S21" s="271"/>
      <c r="T21" s="271"/>
      <c r="U21" s="271"/>
    </row>
    <row r="22" spans="1:21" ht="24">
      <c r="A22" s="264">
        <v>19</v>
      </c>
      <c r="B22" s="265" t="s">
        <v>615</v>
      </c>
      <c r="C22" s="266" t="s">
        <v>1598</v>
      </c>
      <c r="D22" s="263" t="s">
        <v>846</v>
      </c>
      <c r="E22" s="263" t="s">
        <v>847</v>
      </c>
      <c r="F22" s="267" t="s">
        <v>848</v>
      </c>
      <c r="G22" s="267" t="s">
        <v>38</v>
      </c>
      <c r="H22" s="267" t="s">
        <v>114</v>
      </c>
      <c r="I22" s="267">
        <v>12000</v>
      </c>
      <c r="J22" s="268" t="s">
        <v>616</v>
      </c>
      <c r="K22" s="269" t="s">
        <v>1886</v>
      </c>
      <c r="L22" s="269" t="s">
        <v>1885</v>
      </c>
      <c r="M22" s="276" t="s">
        <v>1623</v>
      </c>
      <c r="N22" s="261"/>
      <c r="O22" s="271"/>
      <c r="P22" s="271"/>
      <c r="Q22" s="271"/>
      <c r="R22" s="271"/>
      <c r="S22" s="271"/>
      <c r="T22" s="271"/>
      <c r="U22" s="271"/>
    </row>
    <row r="23" spans="1:21" ht="24">
      <c r="A23" s="264">
        <v>20</v>
      </c>
      <c r="B23" s="265" t="s">
        <v>635</v>
      </c>
      <c r="C23" s="266" t="s">
        <v>636</v>
      </c>
      <c r="D23" s="263" t="s">
        <v>846</v>
      </c>
      <c r="E23" s="263" t="s">
        <v>847</v>
      </c>
      <c r="F23" s="267" t="s">
        <v>848</v>
      </c>
      <c r="G23" s="267" t="s">
        <v>38</v>
      </c>
      <c r="H23" s="267" t="s">
        <v>114</v>
      </c>
      <c r="I23" s="267">
        <v>12000</v>
      </c>
      <c r="J23" s="268" t="s">
        <v>637</v>
      </c>
      <c r="K23" s="269" t="s">
        <v>1886</v>
      </c>
      <c r="L23" s="269" t="s">
        <v>1885</v>
      </c>
      <c r="M23" s="276" t="s">
        <v>1623</v>
      </c>
      <c r="N23" s="261"/>
      <c r="O23" s="271"/>
      <c r="P23" s="271"/>
      <c r="Q23" s="271"/>
      <c r="R23" s="271"/>
      <c r="S23" s="271"/>
      <c r="T23" s="271"/>
      <c r="U23" s="271"/>
    </row>
    <row r="24" spans="1:21" ht="24">
      <c r="A24" s="264">
        <v>21</v>
      </c>
      <c r="B24" s="265" t="s">
        <v>638</v>
      </c>
      <c r="C24" s="266" t="s">
        <v>639</v>
      </c>
      <c r="D24" s="263" t="s">
        <v>846</v>
      </c>
      <c r="E24" s="263" t="s">
        <v>847</v>
      </c>
      <c r="F24" s="267" t="s">
        <v>848</v>
      </c>
      <c r="G24" s="267" t="s">
        <v>38</v>
      </c>
      <c r="H24" s="267" t="s">
        <v>114</v>
      </c>
      <c r="I24" s="267">
        <v>12000</v>
      </c>
      <c r="J24" s="268" t="s">
        <v>640</v>
      </c>
      <c r="K24" s="269" t="s">
        <v>1886</v>
      </c>
      <c r="L24" s="269" t="s">
        <v>1885</v>
      </c>
      <c r="M24" s="276" t="s">
        <v>1623</v>
      </c>
      <c r="N24" s="261"/>
      <c r="O24" s="271"/>
      <c r="P24" s="271"/>
      <c r="Q24" s="271"/>
      <c r="R24" s="271"/>
      <c r="S24" s="271"/>
      <c r="T24" s="271"/>
      <c r="U24" s="271"/>
    </row>
    <row r="25" spans="1:21" ht="24">
      <c r="A25" s="264">
        <v>22</v>
      </c>
      <c r="B25" s="265" t="s">
        <v>632</v>
      </c>
      <c r="C25" s="266" t="s">
        <v>633</v>
      </c>
      <c r="D25" s="263" t="s">
        <v>1115</v>
      </c>
      <c r="E25" s="263" t="s">
        <v>1116</v>
      </c>
      <c r="F25" s="267" t="s">
        <v>1117</v>
      </c>
      <c r="G25" s="267" t="s">
        <v>38</v>
      </c>
      <c r="H25" s="267" t="s">
        <v>1118</v>
      </c>
      <c r="I25" s="267">
        <v>50000</v>
      </c>
      <c r="J25" s="268" t="s">
        <v>634</v>
      </c>
      <c r="K25" s="269" t="s">
        <v>1780</v>
      </c>
      <c r="L25" s="269" t="s">
        <v>1781</v>
      </c>
      <c r="M25" s="276" t="s">
        <v>1623</v>
      </c>
      <c r="N25" s="276" t="s">
        <v>1623</v>
      </c>
      <c r="O25" s="271"/>
      <c r="P25" s="271"/>
      <c r="Q25" s="271"/>
      <c r="R25" s="271"/>
      <c r="S25" s="271"/>
      <c r="T25" s="271"/>
      <c r="U25" s="271"/>
    </row>
    <row r="26" spans="1:14" s="258" customFormat="1" ht="24">
      <c r="A26" s="277"/>
      <c r="B26" s="277"/>
      <c r="D26" s="278"/>
      <c r="E26" s="278"/>
      <c r="F26" s="278"/>
      <c r="G26" s="278"/>
      <c r="H26" s="279"/>
      <c r="J26" s="280"/>
      <c r="K26" s="281"/>
      <c r="L26" s="281"/>
      <c r="M26" s="282"/>
      <c r="N26" s="283"/>
    </row>
    <row r="27" spans="1:14" s="258" customFormat="1" ht="24">
      <c r="A27" s="277"/>
      <c r="B27" s="277"/>
      <c r="C27" s="278"/>
      <c r="D27" s="278"/>
      <c r="E27" s="278"/>
      <c r="F27" s="278"/>
      <c r="G27" s="278"/>
      <c r="H27" s="279"/>
      <c r="J27" s="280"/>
      <c r="K27" s="281"/>
      <c r="L27" s="281"/>
      <c r="M27" s="282"/>
      <c r="N27" s="283"/>
    </row>
    <row r="28" spans="1:14" s="258" customFormat="1" ht="24">
      <c r="A28" s="277"/>
      <c r="B28" s="277"/>
      <c r="C28" s="278"/>
      <c r="D28" s="278"/>
      <c r="E28" s="278"/>
      <c r="F28" s="278"/>
      <c r="G28" s="278"/>
      <c r="H28" s="279"/>
      <c r="J28" s="280"/>
      <c r="K28" s="281"/>
      <c r="L28" s="281"/>
      <c r="M28" s="282"/>
      <c r="N28" s="283"/>
    </row>
    <row r="29" spans="1:14" s="258" customFormat="1" ht="24">
      <c r="A29" s="277"/>
      <c r="B29" s="277"/>
      <c r="C29" s="278"/>
      <c r="D29" s="278"/>
      <c r="E29" s="278"/>
      <c r="F29" s="278"/>
      <c r="G29" s="278"/>
      <c r="H29" s="279"/>
      <c r="J29" s="280"/>
      <c r="K29" s="281"/>
      <c r="L29" s="281"/>
      <c r="M29" s="282"/>
      <c r="N29" s="283"/>
    </row>
    <row r="30" spans="1:14" s="258" customFormat="1" ht="24">
      <c r="A30" s="277"/>
      <c r="B30" s="277"/>
      <c r="C30" s="278"/>
      <c r="D30" s="278"/>
      <c r="E30" s="278"/>
      <c r="F30" s="278"/>
      <c r="G30" s="278"/>
      <c r="H30" s="279"/>
      <c r="J30" s="280"/>
      <c r="K30" s="281"/>
      <c r="L30" s="281"/>
      <c r="M30" s="282"/>
      <c r="N30" s="283"/>
    </row>
    <row r="31" spans="1:14" s="258" customFormat="1" ht="24">
      <c r="A31" s="277"/>
      <c r="B31" s="277"/>
      <c r="C31" s="278"/>
      <c r="D31" s="278"/>
      <c r="E31" s="278"/>
      <c r="F31" s="278"/>
      <c r="G31" s="278"/>
      <c r="H31" s="279"/>
      <c r="J31" s="280"/>
      <c r="K31" s="281"/>
      <c r="L31" s="281"/>
      <c r="M31" s="282"/>
      <c r="N31" s="283"/>
    </row>
    <row r="32" spans="1:14" s="258" customFormat="1" ht="24">
      <c r="A32" s="277"/>
      <c r="B32" s="277"/>
      <c r="C32" s="278"/>
      <c r="D32" s="278"/>
      <c r="E32" s="278"/>
      <c r="F32" s="278"/>
      <c r="G32" s="278"/>
      <c r="H32" s="279"/>
      <c r="J32" s="280"/>
      <c r="K32" s="281"/>
      <c r="L32" s="281"/>
      <c r="M32" s="282"/>
      <c r="N32" s="283"/>
    </row>
    <row r="33" spans="1:14" s="258" customFormat="1" ht="24">
      <c r="A33" s="277"/>
      <c r="B33" s="277"/>
      <c r="C33" s="278"/>
      <c r="D33" s="278"/>
      <c r="E33" s="278"/>
      <c r="F33" s="278"/>
      <c r="G33" s="278"/>
      <c r="H33" s="279"/>
      <c r="J33" s="280"/>
      <c r="K33" s="281"/>
      <c r="L33" s="281"/>
      <c r="M33" s="282"/>
      <c r="N33" s="283"/>
    </row>
    <row r="34" spans="1:14" s="258" customFormat="1" ht="24">
      <c r="A34" s="277"/>
      <c r="B34" s="277"/>
      <c r="C34" s="278"/>
      <c r="D34" s="278"/>
      <c r="E34" s="278"/>
      <c r="F34" s="278"/>
      <c r="G34" s="278"/>
      <c r="H34" s="279"/>
      <c r="J34" s="280"/>
      <c r="K34" s="281"/>
      <c r="L34" s="281"/>
      <c r="M34" s="282"/>
      <c r="N34" s="283"/>
    </row>
    <row r="35" spans="1:14" s="258" customFormat="1" ht="24">
      <c r="A35" s="277"/>
      <c r="B35" s="277"/>
      <c r="C35" s="278"/>
      <c r="D35" s="278"/>
      <c r="E35" s="278"/>
      <c r="F35" s="278"/>
      <c r="G35" s="278"/>
      <c r="H35" s="279"/>
      <c r="J35" s="280"/>
      <c r="K35" s="281"/>
      <c r="L35" s="281"/>
      <c r="M35" s="282"/>
      <c r="N35" s="283"/>
    </row>
    <row r="36" spans="1:14" s="258" customFormat="1" ht="24">
      <c r="A36" s="277"/>
      <c r="B36" s="277"/>
      <c r="C36" s="278"/>
      <c r="D36" s="278"/>
      <c r="E36" s="278"/>
      <c r="F36" s="278"/>
      <c r="G36" s="278"/>
      <c r="H36" s="279"/>
      <c r="J36" s="280"/>
      <c r="K36" s="281"/>
      <c r="L36" s="281"/>
      <c r="M36" s="282"/>
      <c r="N36" s="283"/>
    </row>
    <row r="37" spans="1:14" s="258" customFormat="1" ht="24">
      <c r="A37" s="277"/>
      <c r="B37" s="277"/>
      <c r="C37" s="278"/>
      <c r="D37" s="278"/>
      <c r="E37" s="278"/>
      <c r="F37" s="278"/>
      <c r="G37" s="278"/>
      <c r="H37" s="279"/>
      <c r="J37" s="280"/>
      <c r="K37" s="281"/>
      <c r="L37" s="281"/>
      <c r="M37" s="282"/>
      <c r="N37" s="283"/>
    </row>
    <row r="38" spans="1:14" s="258" customFormat="1" ht="24">
      <c r="A38" s="277"/>
      <c r="B38" s="277"/>
      <c r="C38" s="278"/>
      <c r="D38" s="278"/>
      <c r="E38" s="278"/>
      <c r="F38" s="278"/>
      <c r="G38" s="278"/>
      <c r="H38" s="279"/>
      <c r="J38" s="280"/>
      <c r="K38" s="281"/>
      <c r="L38" s="281"/>
      <c r="M38" s="282"/>
      <c r="N38" s="283"/>
    </row>
    <row r="39" spans="1:14" s="258" customFormat="1" ht="24">
      <c r="A39" s="277"/>
      <c r="B39" s="277"/>
      <c r="C39" s="278"/>
      <c r="D39" s="278"/>
      <c r="E39" s="278"/>
      <c r="F39" s="278"/>
      <c r="G39" s="278"/>
      <c r="H39" s="279"/>
      <c r="J39" s="280"/>
      <c r="K39" s="281"/>
      <c r="L39" s="281"/>
      <c r="M39" s="282"/>
      <c r="N39" s="283"/>
    </row>
    <row r="40" spans="8:10" s="258" customFormat="1" ht="15">
      <c r="H40" s="284"/>
      <c r="J40" s="285"/>
    </row>
    <row r="41" spans="8:10" s="258" customFormat="1" ht="15">
      <c r="H41" s="284"/>
      <c r="J41" s="285"/>
    </row>
    <row r="42" spans="8:10" s="258" customFormat="1" ht="15">
      <c r="H42" s="284"/>
      <c r="J42" s="285"/>
    </row>
    <row r="43" spans="8:10" s="258" customFormat="1" ht="15">
      <c r="H43" s="284"/>
      <c r="J43" s="285"/>
    </row>
  </sheetData>
  <sheetProtection/>
  <mergeCells count="2">
    <mergeCell ref="A1:K1"/>
    <mergeCell ref="A2:K2"/>
  </mergeCells>
  <printOptions/>
  <pageMargins left="0.26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MoZarD</cp:lastModifiedBy>
  <cp:lastPrinted>2015-09-10T09:45:01Z</cp:lastPrinted>
  <dcterms:created xsi:type="dcterms:W3CDTF">2007-06-15T10:03:52Z</dcterms:created>
  <dcterms:modified xsi:type="dcterms:W3CDTF">2015-09-10T09:45:46Z</dcterms:modified>
  <cp:category/>
  <cp:version/>
  <cp:contentType/>
  <cp:contentStatus/>
</cp:coreProperties>
</file>